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afer\Desktop\Brifing Tabloları\"/>
    </mc:Choice>
  </mc:AlternateContent>
  <bookViews>
    <workbookView xWindow="0" yWindow="0" windowWidth="19200" windowHeight="1161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kültür ve turizm" sheetId="18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'kültür ve turizm'!$A$2:$G$112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<sst xmlns="http://schemas.openxmlformats.org/spreadsheetml/2006/main" count="1105" uniqueCount="510">
  <si>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</si>
  <si>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</si>
  <si>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</si>
  <si>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</si>
  <si>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</si>
  <si>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</si>
  <si>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</si>
  <si>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</si>
  <si>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</si>
  <si>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</si>
  <si>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</si>
  <si>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</si>
  <si>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</si>
  <si>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</si>
  <si>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</si>
  <si>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</si>
  <si>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</si>
  <si>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</si>
  <si>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</si>
  <si>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</si>
  <si>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</si>
  <si>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</si>
  <si>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</si>
  <si>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</si>
  <si>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</si>
  <si>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</si>
  <si>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</si>
  <si>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</si>
  <si>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</si>
  <si>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</si>
  <si>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</si>
  <si>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</si>
  <si>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</si>
  <si>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</si>
  <si>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</si>
  <si>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</si>
  <si>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</si>
  <si>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</si>
  <si>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</si>
  <si>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</si>
  <si>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</si>
  <si>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</si>
  <si>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</si>
  <si>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</si>
  <si>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</si>
  <si>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</si>
  <si>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</si>
  <si>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</si>
  <si>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</si>
  <si>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</si>
  <si>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</si>
  <si>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</si>
  <si>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</si>
  <si>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</si>
  <si>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</si>
  <si>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</si>
  <si>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</si>
  <si>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</si>
  <si>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</si>
  <si>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</si>
  <si>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</si>
  <si>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</si>
  <si>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</si>
  <si>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</si>
  <si>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</si>
  <si>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</si>
  <si>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</si>
  <si>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</si>
  <si>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</si>
  <si>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</si>
  <si>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</si>
  <si>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</si>
  <si>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</si>
  <si>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</si>
  <si>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</si>
  <si>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</si>
  <si>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</si>
  <si>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</si>
  <si>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</si>
  <si>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</si>
  <si>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</si>
  <si>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</si>
  <si>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</si>
  <si>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</si>
  <si>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</si>
  <si>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</si>
  <si>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</si>
  <si>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</si>
  <si>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</si>
  <si>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</si>
  <si>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</si>
  <si>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</si>
  <si>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</si>
  <si>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</si>
  <si>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</si>
  <si>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</si>
  <si>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</si>
  <si>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</si>
  <si>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</si>
  <si>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</si>
  <si>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</si>
  <si>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</si>
  <si>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</si>
  <si>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</si>
  <si>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</si>
  <si>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</si>
  <si>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</si>
  <si>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</si>
  <si>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</si>
  <si>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</si>
  <si>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</si>
  <si>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</si>
  <si>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</si>
  <si>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</si>
  <si>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</si>
  <si>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</si>
  <si>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</si>
  <si>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</si>
  <si>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</si>
  <si>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</si>
  <si>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</si>
  <si>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</si>
  <si>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</si>
  <si>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</si>
  <si>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</si>
  <si>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</si>
  <si>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</si>
  <si>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</si>
  <si>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</si>
  <si>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</si>
  <si>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</si>
  <si>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</si>
  <si>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</si>
  <si>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</si>
  <si>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</si>
  <si>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</si>
  <si>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</si>
  <si>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</si>
  <si>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</si>
  <si>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</si>
  <si>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</si>
  <si>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</si>
  <si>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</si>
  <si>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</si>
  <si>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</si>
  <si>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</si>
  <si>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</si>
  <si>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</si>
  <si>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</si>
  <si>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</si>
  <si>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</si>
  <si>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</si>
  <si>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</si>
  <si>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</si>
  <si>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</si>
  <si>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</si>
  <si>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</si>
  <si>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</si>
  <si>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</si>
  <si>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</si>
  <si>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</si>
  <si>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</si>
  <si>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</si>
  <si>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</si>
  <si>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</si>
  <si>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</si>
  <si>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</si>
  <si>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</si>
  <si>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</si>
  <si>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</si>
  <si>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</si>
  <si>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</si>
  <si>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</si>
  <si>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</si>
  <si>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</si>
  <si>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</si>
  <si>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</si>
  <si>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</si>
  <si>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</si>
  <si>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</si>
  <si>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</si>
  <si>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</si>
  <si>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</si>
  <si>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</si>
  <si>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</si>
  <si>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</si>
  <si>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</si>
  <si>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</si>
  <si>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</si>
  <si>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</si>
  <si>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</si>
  <si>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</si>
  <si>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</si>
  <si>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</si>
  <si>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</si>
  <si>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</si>
  <si>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</si>
  <si>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</si>
  <si>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</si>
  <si>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</si>
  <si>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</si>
  <si>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</si>
  <si>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</si>
  <si>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</si>
  <si>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</si>
  <si>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</si>
  <si>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</si>
  <si>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</si>
  <si>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</si>
  <si>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</si>
  <si>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</si>
  <si>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</si>
  <si>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</si>
  <si>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</si>
  <si>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</si>
  <si>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</si>
  <si>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</si>
  <si>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</si>
  <si>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</si>
  <si>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</si>
  <si>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</si>
  <si>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</si>
  <si>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</si>
  <si>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</si>
  <si>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</si>
  <si>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</si>
  <si>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</si>
  <si>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</si>
  <si>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</si>
  <si>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</si>
  <si>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</si>
  <si>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</si>
  <si>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</si>
  <si>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</si>
  <si>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</si>
  <si>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</si>
  <si>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</si>
  <si>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</si>
  <si>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</si>
  <si>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</si>
  <si>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</si>
  <si>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</si>
  <si>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</si>
  <si>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</si>
  <si>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</si>
  <si>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</si>
  <si>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</si>
  <si>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</si>
  <si>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</si>
  <si>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</si>
  <si>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</si>
  <si>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</si>
  <si>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</si>
  <si>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</si>
  <si>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</si>
  <si>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</si>
  <si>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</si>
  <si>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</si>
  <si>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</si>
  <si>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</si>
  <si>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</si>
  <si>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</si>
  <si>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</si>
  <si>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</si>
  <si>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</si>
  <si>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</si>
  <si>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</si>
  <si>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</si>
  <si>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</si>
  <si>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</si>
  <si>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</si>
  <si>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</si>
  <si>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</si>
  <si>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</si>
  <si>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</si>
  <si>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</si>
  <si>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</si>
  <si>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</si>
  <si>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</si>
  <si>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</si>
  <si>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</si>
  <si>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</si>
  <si>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</si>
  <si>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</si>
  <si>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</si>
  <si>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</si>
  <si>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</si>
  <si>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</si>
  <si>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</si>
  <si>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</si>
  <si>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</si>
  <si>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</si>
  <si>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</si>
  <si>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</si>
  <si>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</si>
  <si>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</si>
  <si>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</si>
  <si>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</si>
  <si>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</si>
  <si>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</si>
  <si>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</si>
  <si>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</si>
  <si>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</si>
  <si>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</si>
  <si>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</si>
  <si>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</si>
  <si>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</si>
  <si>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</si>
  <si>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</si>
  <si>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</si>
  <si>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</si>
  <si>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</si>
  <si>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</si>
  <si>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</si>
  <si>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</si>
  <si>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</si>
  <si>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</si>
  <si>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</si>
  <si>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</si>
  <si>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</si>
  <si>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</si>
  <si>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</si>
  <si>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</si>
  <si>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</si>
  <si>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</si>
  <si>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</si>
  <si>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</si>
  <si>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</si>
  <si>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</si>
  <si>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</si>
  <si>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</si>
  <si>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</si>
  <si>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</si>
  <si>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</si>
  <si>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</si>
  <si>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</si>
  <si>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</si>
  <si>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</si>
  <si>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</si>
  <si>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</si>
  <si>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</si>
  <si>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</si>
  <si>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</si>
  <si>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</si>
  <si>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</si>
  <si>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</si>
  <si>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</si>
  <si>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</si>
  <si>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</si>
  <si>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</si>
  <si>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</si>
  <si>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</si>
  <si>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</si>
  <si>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</si>
  <si>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</si>
  <si>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</si>
  <si>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</si>
  <si>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</si>
  <si>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</si>
  <si>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</si>
  <si>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</si>
  <si>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</si>
  <si>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</si>
  <si>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</si>
  <si>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</si>
  <si>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</si>
  <si>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</si>
  <si>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</si>
  <si>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</si>
  <si>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</si>
  <si>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</si>
  <si>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</si>
  <si>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</si>
  <si>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</si>
  <si>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</si>
  <si>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</si>
  <si>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</si>
  <si>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</si>
  <si>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</si>
  <si>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</si>
  <si>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</si>
  <si>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</si>
  <si>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</si>
  <si>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</si>
  <si>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</si>
  <si>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</si>
  <si>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</si>
  <si>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</si>
  <si>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</si>
  <si>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</si>
  <si>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</si>
  <si>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</si>
  <si>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</si>
  <si>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</si>
  <si>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</si>
  <si>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TÜRÜ</t>
  </si>
  <si>
    <t>SAYISI</t>
  </si>
  <si>
    <t>SARAY</t>
  </si>
  <si>
    <t>MEDRESE</t>
  </si>
  <si>
    <t>MÜZE</t>
  </si>
  <si>
    <t>CAMİ</t>
  </si>
  <si>
    <t>KİLİSE</t>
  </si>
  <si>
    <t>SİNEGOG</t>
  </si>
  <si>
    <t>TÜRBE</t>
  </si>
  <si>
    <t>ÇEŞME</t>
  </si>
  <si>
    <t>HAMAM</t>
  </si>
  <si>
    <t>TARİHİ DEĞERE SAHİP YERLER</t>
  </si>
  <si>
    <t>KÜTÜPHANE</t>
  </si>
  <si>
    <t>KÜLTÜR MERKEZİ</t>
  </si>
  <si>
    <t>FUAR VE KONGRE MERKEZİ</t>
  </si>
  <si>
    <t>KONSER SALONU VE GÖSTERİ MERKEZİ</t>
  </si>
  <si>
    <t>SİNEMA</t>
  </si>
  <si>
    <t>TİYATRO (Devlet + Özel)</t>
  </si>
  <si>
    <t>SANAT GALERİLERİ –ETKİNLİĞİ</t>
  </si>
  <si>
    <t>MATBAA</t>
  </si>
  <si>
    <t>ULUSAL GAZETE</t>
  </si>
  <si>
    <t xml:space="preserve">YEREL GAZETE </t>
  </si>
  <si>
    <t>TELEVİZYON KANALI</t>
  </si>
  <si>
    <t>RADYO KANALI</t>
  </si>
  <si>
    <t>YAZILI YAYIN</t>
  </si>
  <si>
    <t xml:space="preserve">    </t>
  </si>
  <si>
    <t>TİYATRO SEYİRCİSİ</t>
  </si>
  <si>
    <t>MÜZE ZİYARETÇİSİ</t>
  </si>
  <si>
    <t>MÜZENİN ADI</t>
  </si>
  <si>
    <t>TOPLAM</t>
  </si>
  <si>
    <t>MÜZE ZİYARETÇİ SAYISI</t>
  </si>
  <si>
    <t>ODA</t>
  </si>
  <si>
    <t>YATAK</t>
  </si>
  <si>
    <t>ÖZEL TESİS</t>
  </si>
  <si>
    <t>BUTİK OTEL</t>
  </si>
  <si>
    <t>BEŞ YILDIZLI OTEL</t>
  </si>
  <si>
    <t>DÖRT YILDIZLI OTEL</t>
  </si>
  <si>
    <t>ÜÇ YILDIZLI OTEL</t>
  </si>
  <si>
    <t>İKİ YILDIZLI OTEL</t>
  </si>
  <si>
    <t>TEK YILDIZLI OTEL</t>
  </si>
  <si>
    <t>APART OTEL</t>
  </si>
  <si>
    <t>PANSİYON</t>
  </si>
  <si>
    <t>MOTEL</t>
  </si>
  <si>
    <t>HOSTEL</t>
  </si>
  <si>
    <t>TÜRÜNE GÖRE KONAKLAMA TESİSLERİ</t>
  </si>
  <si>
    <t>Özel Tesis</t>
  </si>
  <si>
    <t>Butik Otel</t>
  </si>
  <si>
    <t>Beş Yıldızlı Otel</t>
  </si>
  <si>
    <t>Dört Yıldızlı Otel</t>
  </si>
  <si>
    <t>Üç Yıldızlı Otel</t>
  </si>
  <si>
    <t>İki Yıldızlı Otel</t>
  </si>
  <si>
    <t>Tek Yıldızlı Otel</t>
  </si>
  <si>
    <t>Hostel</t>
  </si>
  <si>
    <t>İNŞAAT HALİNDEKİ KONAKLAMA TESİSLERİ</t>
  </si>
  <si>
    <t>KAPASİTE</t>
  </si>
  <si>
    <t>YÜZER LOKANTALAR</t>
  </si>
  <si>
    <t>LÜKS LOKANTA</t>
  </si>
  <si>
    <t>1.SINIF LOKANTA</t>
  </si>
  <si>
    <t>2.SINIF LOKANTA</t>
  </si>
  <si>
    <t>GÜNÜ BİRLİK TESİSLER</t>
  </si>
  <si>
    <t>KAFETERYA</t>
  </si>
  <si>
    <t>MÜSTAKİL EĞLENCE YERİ</t>
  </si>
  <si>
    <t>BAR</t>
  </si>
  <si>
    <t>YAT LİMANLARI</t>
  </si>
  <si>
    <t>HAVUZLAR</t>
  </si>
  <si>
    <t>KONGRE  MERKEZİ</t>
  </si>
  <si>
    <t>GÜNÜBİRLİK GEZİ TEKNELERİ</t>
  </si>
  <si>
    <t>TİCARİ YATLAR</t>
  </si>
  <si>
    <t>TURİZM İŞLETME BELGELİ YEME-İÇME-EĞLENCE TESİSLERİ</t>
  </si>
  <si>
    <t>ÖZEL BELGELİ</t>
  </si>
  <si>
    <t>EĞLENCE  MERKEZİ</t>
  </si>
  <si>
    <t>TEMALI PARK</t>
  </si>
  <si>
    <t>YAT  LİMANLARI</t>
  </si>
  <si>
    <t>KONGRE MERKEZİ</t>
  </si>
  <si>
    <t>TURİZM YATIRIM BELGELİ YEME-İÇME-EĞLENCE TESİSLERİ</t>
  </si>
  <si>
    <t>KURUM</t>
  </si>
  <si>
    <t>SAYI</t>
  </si>
  <si>
    <t>:</t>
  </si>
  <si>
    <t>KÜTÜPHANELERDEN YARARLANANLARIN SAYISI</t>
  </si>
  <si>
    <t>SİNEMA SEYİRCİSİ</t>
  </si>
  <si>
    <t>İLÇEDEKİ BAZI KÜLTÜREL ETKİNLİKLER</t>
  </si>
  <si>
    <t>TUZLADA DÜZENLENEN ULUSAL FUARLAR+KONGRELER</t>
  </si>
  <si>
    <t>TUZLADA DÜZENLENEN TOPLAM FUAR+KONGRELER</t>
  </si>
  <si>
    <t>İLÇEDEKİ BAZI KÜLTÜREL DEĞERLER</t>
  </si>
  <si>
    <t>GELİR BÜTÇESİ</t>
  </si>
  <si>
    <t>VERGİ GELİRLERİ</t>
  </si>
  <si>
    <t>TEŞEBBÜS VE MÜLKİYET GELİRLERİ</t>
  </si>
  <si>
    <t>ALINAN BAĞIŞ VE YARDIMLAR İLE ÖZEL GELİRLER</t>
  </si>
  <si>
    <t>DİĞER GELİRLER</t>
  </si>
  <si>
    <t>SERMAYE GELİRLERİ</t>
  </si>
  <si>
    <t>ALACAKLARDAN TAHSİLAT</t>
  </si>
  <si>
    <t>RED VE İADELER (-)</t>
  </si>
  <si>
    <t>FİNASMAN</t>
  </si>
  <si>
    <t>2017 YILI BÜTÇESİ (TL)</t>
  </si>
  <si>
    <t xml:space="preserve"> GİDER BÜTÇESİ</t>
  </si>
  <si>
    <t>PERSONEL GİDERLERİ</t>
  </si>
  <si>
    <t>SOSYAL GÜVENLİK KURUMLARINA DEVLET YARDIMI</t>
  </si>
  <si>
    <t>MAL VE HİZMET ALIM GİDERLERİ</t>
  </si>
  <si>
    <t>FAİZ  GİDERLERİ</t>
  </si>
  <si>
    <t>CARİ TRANSFERLER</t>
  </si>
  <si>
    <t>SERMAYE GİDERLERİ</t>
  </si>
  <si>
    <t>SERMAYE TRANSFERLERİ</t>
  </si>
  <si>
    <t>BORÇ VERME</t>
  </si>
  <si>
    <t>YEDEK ÖDENEKLER</t>
  </si>
  <si>
    <t>2017 YILI BÜTÇESİ    (TL)</t>
  </si>
  <si>
    <t>KAMU TARAFINDAN DEVAM TOPLU KONUT PROJE BİLGİLERİ</t>
  </si>
  <si>
    <t>PROJE SAYISI</t>
  </si>
  <si>
    <t>BLOK SAYISI</t>
  </si>
  <si>
    <t>TOPLAM KONUT SAYISI</t>
  </si>
  <si>
    <t>TOKİ</t>
  </si>
  <si>
    <t xml:space="preserve">EMLAK </t>
  </si>
  <si>
    <t>KİPTAŞ</t>
  </si>
  <si>
    <t>KAMU TARAFINDAN YAPILAN TOPLU KONUT PROJE BİLGİLERİ</t>
  </si>
  <si>
    <t>TUZLADA DÜZENLENEN ULUSLAR ARASI  FUARLAR+KONGRELER</t>
  </si>
  <si>
    <t>Tablolar 2017 Yılı  (1 Ocak-31 Aralık).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</si>
</sst>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Arial Tur"/>
      <charset val="162"/>
    </font>
    <font>
      <b/>
      <sz val="12"/>
      <color rgb="FF0000FF"/>
      <name val="Times New Roman"/>
      <family val="1"/>
      <charset val="162"/>
    </font>
    <font>
      <b/>
      <sz val="12"/>
      <color rgb="FFC00000"/>
      <name val="Times New Roman"/>
      <family val="1"/>
      <charset val="162"/>
    </font>
    <font>
      <b/>
      <u/>
      <sz val="10"/>
      <name val="Arial Tur"/>
      <charset val="162"/>
    </font>
    <font>
      <sz val="1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000000"/>
      <name val="Arial"/>
      <family val="2"/>
      <charset val="162"/>
    </font>
    <font>
      <b/>
      <sz val="10"/>
      <color rgb="FF0000FF"/>
      <name val="Times New Roman"/>
      <family val="1"/>
      <charset val="162"/>
    </font>
    <font>
      <b/>
      <sz val="10"/>
      <color rgb="FF0000FF"/>
      <name val="Arial"/>
      <family val="2"/>
      <charset val="162"/>
    </font>
    <font>
      <b/>
      <sz val="14"/>
      <color theme="5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3" fillId="6" borderId="0" xfId="0" applyFont="1" applyFill="1" applyBorder="1" applyAlignment="1">
      <alignment horizontal="left" vertical="center" wrapText="1" readingOrder="1"/>
    </xf>
    <xf numFmtId="0" fontId="16" fillId="5" borderId="4" xfId="0" applyFont="1" applyFill="1" applyBorder="1" applyAlignment="1">
      <alignment horizontal="center" vertical="center" wrapText="1" readingOrder="1"/>
    </xf>
    <xf numFmtId="0" fontId="0" fillId="0" borderId="0" xfId="0"/>
    <xf numFmtId="3" fontId="13" fillId="6" borderId="4" xfId="0" applyNumberFormat="1" applyFont="1" applyFill="1" applyBorder="1" applyAlignment="1">
      <alignment horizontal="center" vertical="center" wrapText="1" readingOrder="1"/>
    </xf>
    <xf numFmtId="3" fontId="17" fillId="4" borderId="4" xfId="0" applyNumberFormat="1" applyFont="1" applyFill="1" applyBorder="1" applyAlignment="1">
      <alignment horizontal="center" vertical="center" wrapText="1" readingOrder="1"/>
    </xf>
    <xf numFmtId="0" fontId="18" fillId="0" borderId="0" xfId="0" applyFont="1" applyAlignment="1"/>
    <xf numFmtId="0" fontId="0" fillId="0" borderId="0" xfId="0"/>
    <xf numFmtId="3" fontId="13" fillId="6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/>
    <xf numFmtId="0" fontId="0" fillId="0" borderId="0" xfId="0"/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3" fontId="13" fillId="6" borderId="4" xfId="0" applyNumberFormat="1" applyFont="1" applyFill="1" applyBorder="1" applyAlignment="1">
      <alignment horizontal="center" vertical="center" wrapText="1" readingOrder="1"/>
    </xf>
    <xf numFmtId="0" fontId="16" fillId="5" borderId="4" xfId="0" applyFont="1" applyFill="1" applyBorder="1" applyAlignment="1">
      <alignment horizontal="center" vertical="center" wrapText="1" readingOrder="1"/>
    </xf>
    <xf numFmtId="3" fontId="17" fillId="4" borderId="0" xfId="0" applyNumberFormat="1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0" xfId="0"/>
    <xf numFmtId="49" fontId="24" fillId="8" borderId="4" xfId="0" applyNumberFormat="1" applyFont="1" applyFill="1" applyBorder="1" applyAlignment="1">
      <alignment horizontal="center" vertical="center" wrapText="1"/>
    </xf>
    <xf numFmtId="49" fontId="25" fillId="8" borderId="4" xfId="0" applyNumberFormat="1" applyFont="1" applyFill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right" vertical="center" wrapText="1" readingOrder="1"/>
    </xf>
    <xf numFmtId="3" fontId="23" fillId="0" borderId="4" xfId="0" applyNumberFormat="1" applyFont="1" applyBorder="1" applyAlignment="1">
      <alignment vertical="center" wrapText="1" readingOrder="1"/>
    </xf>
    <xf numFmtId="3" fontId="23" fillId="0" borderId="4" xfId="0" applyNumberFormat="1" applyFont="1" applyBorder="1" applyAlignment="1">
      <alignment horizontal="right" vertical="center" wrapText="1" readingOrder="1"/>
    </xf>
    <xf numFmtId="0" fontId="16" fillId="7" borderId="0" xfId="0" applyFont="1" applyFill="1" applyBorder="1" applyAlignment="1">
      <alignment horizontal="center" vertical="center" wrapText="1" readingOrder="1"/>
    </xf>
    <xf numFmtId="3" fontId="13" fillId="7" borderId="0" xfId="0" applyNumberFormat="1" applyFont="1" applyFill="1" applyBorder="1" applyAlignment="1">
      <alignment horizontal="center" vertical="center" wrapText="1" readingOrder="1"/>
    </xf>
    <xf numFmtId="0" fontId="15" fillId="7" borderId="0" xfId="0" applyFont="1" applyFill="1"/>
    <xf numFmtId="0" fontId="14" fillId="7" borderId="0" xfId="0" applyFont="1" applyFill="1"/>
    <xf numFmtId="3" fontId="17" fillId="7" borderId="0" xfId="0" applyNumberFormat="1" applyFont="1" applyFill="1" applyBorder="1" applyAlignment="1">
      <alignment horizontal="center"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13" fillId="0" borderId="16" xfId="0" applyFont="1" applyBorder="1" applyAlignment="1">
      <alignment horizontal="left" vertical="center" wrapText="1" readingOrder="1"/>
    </xf>
    <xf numFmtId="0" fontId="27" fillId="0" borderId="16" xfId="0" applyFont="1" applyBorder="1" applyAlignment="1">
      <alignment horizontal="left" vertical="center" wrapText="1" readingOrder="1"/>
    </xf>
    <xf numFmtId="0" fontId="27" fillId="0" borderId="16" xfId="0" applyFont="1" applyBorder="1" applyAlignment="1">
      <alignment horizontal="center" vertical="center" wrapText="1" readingOrder="1"/>
    </xf>
    <xf numFmtId="3" fontId="13" fillId="0" borderId="16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3" fontId="13" fillId="6" borderId="4" xfId="0" applyNumberFormat="1" applyFont="1" applyFill="1" applyBorder="1" applyAlignment="1">
      <alignment horizontal="center" vertical="center" wrapText="1" readingOrder="1"/>
    </xf>
    <xf numFmtId="0" fontId="17" fillId="4" borderId="13" xfId="0" applyFont="1" applyFill="1" applyBorder="1" applyAlignment="1">
      <alignment horizontal="center" vertical="center" wrapTex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7" fillId="4" borderId="15" xfId="0" applyFont="1" applyFill="1" applyBorder="1" applyAlignment="1">
      <alignment horizontal="center" vertical="center" wrapText="1" readingOrder="1"/>
    </xf>
    <xf numFmtId="0" fontId="13" fillId="6" borderId="13" xfId="0" applyFont="1" applyFill="1" applyBorder="1" applyAlignment="1">
      <alignment horizontal="left" vertical="center" wrapText="1" readingOrder="1"/>
    </xf>
    <xf numFmtId="0" fontId="13" fillId="6" borderId="14" xfId="0" applyFont="1" applyFill="1" applyBorder="1" applyAlignment="1">
      <alignment horizontal="left" vertical="center" wrapText="1" readingOrder="1"/>
    </xf>
    <xf numFmtId="0" fontId="13" fillId="6" borderId="15" xfId="0" applyFont="1" applyFill="1" applyBorder="1" applyAlignment="1">
      <alignment horizontal="left" vertical="center" wrapText="1" readingOrder="1"/>
    </xf>
    <xf numFmtId="0" fontId="20" fillId="0" borderId="0" xfId="0" applyFont="1" applyAlignment="1">
      <alignment horizontal="left" vertical="center"/>
    </xf>
    <xf numFmtId="3" fontId="17" fillId="4" borderId="4" xfId="0" applyNumberFormat="1" applyFont="1" applyFill="1" applyBorder="1" applyAlignment="1">
      <alignment horizontal="center" vertical="center" wrapText="1" readingOrder="1"/>
    </xf>
    <xf numFmtId="0" fontId="13" fillId="6" borderId="4" xfId="0" applyFont="1" applyFill="1" applyBorder="1" applyAlignment="1">
      <alignment vertical="center" wrapText="1" readingOrder="1"/>
    </xf>
    <xf numFmtId="0" fontId="13" fillId="6" borderId="4" xfId="0" applyFont="1" applyFill="1" applyBorder="1" applyAlignment="1">
      <alignment horizontal="left" vertical="center" wrapText="1" readingOrder="1"/>
    </xf>
    <xf numFmtId="3" fontId="13" fillId="6" borderId="13" xfId="0" applyNumberFormat="1" applyFont="1" applyFill="1" applyBorder="1" applyAlignment="1">
      <alignment horizontal="center" vertical="center" wrapText="1" readingOrder="1"/>
    </xf>
    <xf numFmtId="3" fontId="13" fillId="6" borderId="15" xfId="0" applyNumberFormat="1" applyFont="1" applyFill="1" applyBorder="1" applyAlignment="1">
      <alignment horizontal="center" vertical="center" wrapText="1" readingOrder="1"/>
    </xf>
    <xf numFmtId="3" fontId="17" fillId="4" borderId="13" xfId="0" applyNumberFormat="1" applyFont="1" applyFill="1" applyBorder="1" applyAlignment="1">
      <alignment horizontal="center" vertical="center" wrapText="1" readingOrder="1"/>
    </xf>
    <xf numFmtId="3" fontId="17" fillId="4" borderId="15" xfId="0" applyNumberFormat="1" applyFont="1" applyFill="1" applyBorder="1" applyAlignment="1">
      <alignment horizontal="center" vertical="center" wrapText="1" readingOrder="1"/>
    </xf>
    <xf numFmtId="0" fontId="16" fillId="5" borderId="4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4" xfId="0" applyFont="1" applyFill="1" applyBorder="1" applyAlignment="1">
      <alignment horizontal="center" vertical="center" wrapText="1" readingOrder="1"/>
    </xf>
    <xf numFmtId="0" fontId="16" fillId="5" borderId="15" xfId="0" applyFont="1" applyFill="1" applyBorder="1" applyAlignment="1">
      <alignment horizontal="center" vertical="center" wrapText="1" readingOrder="1"/>
    </xf>
    <xf numFmtId="0" fontId="17" fillId="4" borderId="0" xfId="0" applyFont="1" applyFill="1" applyBorder="1" applyAlignment="1">
      <alignment horizontal="center" vertical="center" wrapText="1" readingOrder="1"/>
    </xf>
    <xf numFmtId="0" fontId="13" fillId="6" borderId="13" xfId="0" applyFont="1" applyFill="1" applyBorder="1" applyAlignment="1">
      <alignment vertical="center" wrapText="1" readingOrder="1"/>
    </xf>
    <xf numFmtId="0" fontId="13" fillId="6" borderId="14" xfId="0" applyFont="1" applyFill="1" applyBorder="1" applyAlignment="1">
      <alignment vertical="center" wrapText="1" readingOrder="1"/>
    </xf>
    <xf numFmtId="0" fontId="13" fillId="6" borderId="15" xfId="0" applyFont="1" applyFill="1" applyBorder="1" applyAlignment="1">
      <alignment vertical="center" wrapText="1" readingOrder="1"/>
    </xf>
    <xf numFmtId="0" fontId="13" fillId="0" borderId="17" xfId="0" applyFont="1" applyBorder="1" applyAlignment="1">
      <alignment horizontal="center" vertical="center" wrapText="1" readingOrder="1"/>
    </xf>
    <xf numFmtId="0" fontId="13" fillId="0" borderId="18" xfId="0" applyFont="1" applyBorder="1" applyAlignment="1">
      <alignment horizontal="center" vertical="center" wrapText="1" readingOrder="1"/>
    </xf>
    <xf numFmtId="0" fontId="13" fillId="0" borderId="19" xfId="0" applyFont="1" applyBorder="1" applyAlignment="1">
      <alignment horizontal="center" vertical="center" wrapText="1" readingOrder="1"/>
    </xf>
    <xf numFmtId="3" fontId="23" fillId="0" borderId="13" xfId="0" applyNumberFormat="1" applyFont="1" applyBorder="1" applyAlignment="1">
      <alignment horizontal="right" vertical="center" wrapText="1" readingOrder="1"/>
    </xf>
    <xf numFmtId="3" fontId="23" fillId="0" borderId="15" xfId="0" applyNumberFormat="1" applyFont="1" applyBorder="1" applyAlignment="1">
      <alignment horizontal="right" vertical="center" wrapText="1" readingOrder="1"/>
    </xf>
    <xf numFmtId="49" fontId="26" fillId="8" borderId="13" xfId="0" applyNumberFormat="1" applyFont="1" applyFill="1" applyBorder="1" applyAlignment="1">
      <alignment horizontal="center" vertical="center"/>
    </xf>
    <xf numFmtId="49" fontId="26" fillId="8" borderId="14" xfId="0" applyNumberFormat="1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 vertical="center"/>
    </xf>
    <xf numFmtId="49" fontId="24" fillId="8" borderId="13" xfId="0" applyNumberFormat="1" applyFont="1" applyFill="1" applyBorder="1" applyAlignment="1">
      <alignment horizontal="center" vertical="center" wrapText="1"/>
    </xf>
    <xf numFmtId="49" fontId="24" fillId="8" borderId="15" xfId="0" applyNumberFormat="1" applyFont="1" applyFill="1" applyBorder="1" applyAlignment="1">
      <alignment horizontal="center" vertical="center" wrapText="1"/>
    </xf>
    <xf numFmtId="3" fontId="24" fillId="8" borderId="13" xfId="0" applyNumberFormat="1" applyFont="1" applyFill="1" applyBorder="1" applyAlignment="1">
      <alignment horizontal="center" vertical="center" wrapText="1"/>
    </xf>
    <xf numFmtId="3" fontId="24" fillId="8" borderId="15" xfId="0" applyNumberFormat="1" applyFont="1" applyFill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right" vertical="center" wrapText="1" readingOrder="1"/>
    </xf>
    <xf numFmtId="3" fontId="21" fillId="0" borderId="15" xfId="0" applyNumberFormat="1" applyFont="1" applyBorder="1" applyAlignment="1">
      <alignment horizontal="right" vertical="center" wrapText="1" readingOrder="1"/>
    </xf>
    <xf numFmtId="3" fontId="22" fillId="0" borderId="13" xfId="0" applyNumberFormat="1" applyFont="1" applyBorder="1" applyAlignment="1">
      <alignment horizontal="right" vertical="center" wrapText="1" readingOrder="1"/>
    </xf>
    <xf numFmtId="3" fontId="22" fillId="0" borderId="15" xfId="0" applyNumberFormat="1" applyFont="1" applyBorder="1" applyAlignment="1">
      <alignment horizontal="right" vertical="center" wrapText="1" readingOrder="1"/>
    </xf>
    <xf numFmtId="49" fontId="25" fillId="8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88" t="s">
        <v>84</v>
      </c>
      <c r="C1" s="88"/>
      <c r="D1" s="88"/>
      <c r="E1" s="88"/>
      <c r="F1" s="88"/>
      <c r="G1" s="88"/>
    </row>
    <row r="2" spans="1:249" ht="13.5" thickBot="1"/>
    <row r="3" spans="1:249" ht="24" customHeight="1" thickBot="1">
      <c r="B3" s="85" t="s">
        <v>75</v>
      </c>
      <c r="C3" s="86"/>
      <c r="D3" s="86"/>
      <c r="E3" s="86"/>
      <c r="F3" s="86"/>
      <c r="G3" s="8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89" t="e">
        <f>VLOOKUP('Faaliyeta-4'!O1,#REF!,2,0)</f>
        <v>#REF!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1:15" ht="15">
      <c r="A13" s="89" t="e">
        <f>VLOOKUP(O1,#REF!,3,0)</f>
        <v>#REF!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  <row r="14" spans="1:15" ht="15">
      <c r="A14" s="89" t="e">
        <f>VLOOKUP(O1,#REF!,4,0)</f>
        <v>#REF!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90" t="e">
        <f>VLOOKUP('ünvan zarf'!N1,#REF!,2,0)</f>
        <v>#REF!</v>
      </c>
      <c r="G22" s="90"/>
      <c r="H22" s="90"/>
      <c r="I22" s="90"/>
      <c r="J22" s="90"/>
      <c r="K22" s="90"/>
      <c r="L22" s="90"/>
      <c r="M22" s="90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88" t="s">
        <v>84</v>
      </c>
      <c r="C1" s="88"/>
      <c r="D1" s="88"/>
      <c r="E1" s="88"/>
      <c r="F1" s="88"/>
      <c r="G1" s="88"/>
    </row>
    <row r="2" spans="1:249" ht="13.5" thickBot="1"/>
    <row r="3" spans="1:249" ht="24" customHeight="1" thickBot="1">
      <c r="B3" s="85" t="s">
        <v>75</v>
      </c>
      <c r="C3" s="86"/>
      <c r="D3" s="86"/>
      <c r="E3" s="86"/>
      <c r="F3" s="86"/>
      <c r="G3" s="8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43073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88" t="s">
        <v>84</v>
      </c>
      <c r="C1" s="88"/>
      <c r="D1" s="88"/>
      <c r="E1" s="88"/>
      <c r="F1" s="88"/>
      <c r="G1" s="88"/>
    </row>
    <row r="2" spans="1:249" ht="13.5" thickBot="1"/>
    <row r="3" spans="1:249" ht="24" customHeight="1" thickBot="1">
      <c r="B3" s="85" t="s">
        <v>75</v>
      </c>
      <c r="C3" s="86"/>
      <c r="D3" s="86"/>
      <c r="E3" s="86"/>
      <c r="F3" s="86"/>
      <c r="G3" s="8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88" t="s">
        <v>84</v>
      </c>
      <c r="C1" s="88"/>
      <c r="D1" s="88"/>
      <c r="E1" s="88"/>
      <c r="F1" s="88"/>
      <c r="G1" s="88"/>
    </row>
    <row r="2" spans="1:249" ht="13.5" thickBot="1"/>
    <row r="3" spans="1:249" ht="24" customHeight="1" thickBot="1">
      <c r="B3" s="85" t="s">
        <v>75</v>
      </c>
      <c r="C3" s="86"/>
      <c r="D3" s="86"/>
      <c r="E3" s="86"/>
      <c r="F3" s="86"/>
      <c r="G3" s="8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N129"/>
  <sheetViews>
    <sheetView tabSelected="1" zoomScaleNormal="100" workbookViewId="0">
      <selection activeCell="G42" sqref="G42"/>
    </sheetView>
  </sheetViews>
  <sheetFormatPr defaultRowHeight="15.75"/>
  <cols>
    <col min="1" max="1" width="16.7109375" customWidth="1"/>
    <col min="2" max="4" width="16.7109375" style="48" customWidth="1"/>
    <col min="5" max="6" width="16.7109375" customWidth="1"/>
    <col min="7" max="7" width="17.42578125" style="50" customWidth="1"/>
    <col min="8" max="8" width="16.7109375" style="50" customWidth="1"/>
    <col min="9" max="14" width="16.7109375" customWidth="1"/>
  </cols>
  <sheetData>
    <row r="1" spans="1:14" s="60" customFormat="1" ht="41.25" customHeight="1">
      <c r="A1" s="98" t="s">
        <v>509</v>
      </c>
      <c r="B1" s="98"/>
      <c r="C1" s="98"/>
      <c r="D1" s="98"/>
      <c r="E1" s="98"/>
      <c r="G1" s="59"/>
      <c r="H1" s="59"/>
    </row>
    <row r="2" spans="1:14" ht="25.5" customHeight="1">
      <c r="A2" s="47" t="s">
        <v>406</v>
      </c>
      <c r="B2" s="61"/>
      <c r="C2" s="61"/>
      <c r="D2" s="62"/>
      <c r="E2" s="63"/>
      <c r="G2"/>
      <c r="H2"/>
    </row>
    <row r="3" spans="1:14" ht="24.95" customHeight="1">
      <c r="A3" s="107" t="s">
        <v>395</v>
      </c>
      <c r="B3" s="108"/>
      <c r="C3" s="109"/>
      <c r="D3" s="106" t="s">
        <v>396</v>
      </c>
      <c r="E3" s="106"/>
      <c r="G3"/>
      <c r="H3"/>
    </row>
    <row r="4" spans="1:14" ht="24.95" customHeight="1">
      <c r="A4" s="95" t="s">
        <v>397</v>
      </c>
      <c r="B4" s="96"/>
      <c r="C4" s="97"/>
      <c r="D4" s="102"/>
      <c r="E4" s="103"/>
      <c r="G4"/>
      <c r="H4"/>
    </row>
    <row r="5" spans="1:14" ht="24.95" customHeight="1">
      <c r="A5" s="95" t="s">
        <v>398</v>
      </c>
      <c r="B5" s="96"/>
      <c r="C5" s="97"/>
      <c r="D5" s="102"/>
      <c r="E5" s="103"/>
    </row>
    <row r="6" spans="1:14" ht="24.95" customHeight="1">
      <c r="A6" s="111" t="s">
        <v>399</v>
      </c>
      <c r="B6" s="112"/>
      <c r="C6" s="113"/>
      <c r="D6" s="102"/>
      <c r="E6" s="103"/>
    </row>
    <row r="7" spans="1:14" ht="24.95" customHeight="1">
      <c r="A7" s="95" t="s">
        <v>400</v>
      </c>
      <c r="B7" s="96"/>
      <c r="C7" s="97"/>
      <c r="D7" s="102"/>
      <c r="E7" s="103"/>
    </row>
    <row r="8" spans="1:14" ht="24.95" customHeight="1">
      <c r="A8" s="95" t="s">
        <v>401</v>
      </c>
      <c r="B8" s="96"/>
      <c r="C8" s="97"/>
      <c r="D8" s="102"/>
      <c r="E8" s="103"/>
    </row>
    <row r="9" spans="1:14" ht="24.95" customHeight="1">
      <c r="A9" s="95" t="s">
        <v>402</v>
      </c>
      <c r="B9" s="96"/>
      <c r="C9" s="97"/>
      <c r="D9" s="102"/>
      <c r="E9" s="103"/>
    </row>
    <row r="10" spans="1:14" ht="24.95" customHeight="1">
      <c r="A10" s="111" t="s">
        <v>403</v>
      </c>
      <c r="B10" s="112"/>
      <c r="C10" s="113"/>
      <c r="D10" s="102"/>
      <c r="E10" s="103"/>
    </row>
    <row r="11" spans="1:14" ht="24.95" customHeight="1">
      <c r="A11" s="95" t="s">
        <v>404</v>
      </c>
      <c r="B11" s="96"/>
      <c r="C11" s="97"/>
      <c r="D11" s="102"/>
      <c r="E11" s="103"/>
    </row>
    <row r="12" spans="1:14" ht="24.95" customHeight="1">
      <c r="A12" s="95" t="s">
        <v>405</v>
      </c>
      <c r="B12" s="96"/>
      <c r="C12" s="97"/>
      <c r="D12" s="102"/>
      <c r="E12" s="103"/>
    </row>
    <row r="13" spans="1:14" s="60" customFormat="1" ht="8.25" customHeight="1">
      <c r="A13" s="51"/>
      <c r="B13" s="51"/>
      <c r="C13" s="51"/>
      <c r="D13" s="58"/>
      <c r="E13" s="58"/>
      <c r="G13" s="59"/>
      <c r="H13" s="59"/>
    </row>
    <row r="14" spans="1:14" s="47" customFormat="1">
      <c r="A14" s="47" t="s">
        <v>478</v>
      </c>
      <c r="B14" s="49"/>
      <c r="C14" s="49"/>
      <c r="D14" s="49"/>
      <c r="I14"/>
      <c r="J14"/>
      <c r="K14"/>
      <c r="L14"/>
      <c r="M14"/>
      <c r="N14"/>
    </row>
    <row r="15" spans="1:14" ht="24.95" customHeight="1">
      <c r="A15" s="107" t="s">
        <v>470</v>
      </c>
      <c r="B15" s="108"/>
      <c r="C15" s="109"/>
      <c r="D15" s="106" t="s">
        <v>471</v>
      </c>
      <c r="E15" s="106"/>
    </row>
    <row r="16" spans="1:14" ht="24.95" customHeight="1">
      <c r="A16" s="95" t="s">
        <v>407</v>
      </c>
      <c r="B16" s="96"/>
      <c r="C16" s="97"/>
      <c r="D16" s="102"/>
      <c r="E16" s="103"/>
    </row>
    <row r="17" spans="1:14" ht="24.95" customHeight="1">
      <c r="A17" s="95" t="s">
        <v>408</v>
      </c>
      <c r="B17" s="96"/>
      <c r="C17" s="97"/>
      <c r="D17" s="102"/>
      <c r="E17" s="103"/>
    </row>
    <row r="18" spans="1:14" ht="24.95" customHeight="1">
      <c r="A18" s="111" t="s">
        <v>409</v>
      </c>
      <c r="B18" s="112"/>
      <c r="C18" s="113"/>
      <c r="D18" s="102"/>
      <c r="E18" s="103"/>
    </row>
    <row r="19" spans="1:14" ht="24.95" customHeight="1">
      <c r="A19" s="95" t="s">
        <v>410</v>
      </c>
      <c r="B19" s="96"/>
      <c r="C19" s="97"/>
      <c r="D19" s="102"/>
      <c r="E19" s="103"/>
    </row>
    <row r="20" spans="1:14" ht="24.95" customHeight="1">
      <c r="A20" s="95" t="s">
        <v>411</v>
      </c>
      <c r="B20" s="96"/>
      <c r="C20" s="97"/>
      <c r="D20" s="102"/>
      <c r="E20" s="103"/>
    </row>
    <row r="21" spans="1:14" ht="24.95" customHeight="1">
      <c r="A21" s="95" t="s">
        <v>412</v>
      </c>
      <c r="B21" s="96"/>
      <c r="C21" s="97"/>
      <c r="D21" s="102"/>
      <c r="E21" s="103"/>
    </row>
    <row r="22" spans="1:14" ht="24.95" customHeight="1">
      <c r="A22" s="111" t="s">
        <v>413</v>
      </c>
      <c r="B22" s="112"/>
      <c r="C22" s="113"/>
      <c r="D22" s="102"/>
      <c r="E22" s="103"/>
    </row>
    <row r="23" spans="1:14" ht="24.95" customHeight="1">
      <c r="A23" s="95" t="s">
        <v>414</v>
      </c>
      <c r="B23" s="96"/>
      <c r="C23" s="97"/>
      <c r="D23" s="102"/>
      <c r="E23" s="103"/>
    </row>
    <row r="24" spans="1:14" ht="24.95" customHeight="1">
      <c r="A24" s="95" t="s">
        <v>415</v>
      </c>
      <c r="B24" s="96"/>
      <c r="C24" s="97"/>
      <c r="D24" s="102"/>
      <c r="E24" s="103"/>
    </row>
    <row r="25" spans="1:14" ht="24.95" customHeight="1">
      <c r="A25" s="95" t="s">
        <v>416</v>
      </c>
      <c r="B25" s="96"/>
      <c r="C25" s="97"/>
      <c r="D25" s="102"/>
      <c r="E25" s="103"/>
      <c r="F25" s="56"/>
      <c r="G25" s="56"/>
      <c r="H25" s="53"/>
    </row>
    <row r="26" spans="1:14" ht="24.95" customHeight="1">
      <c r="A26" s="95" t="s">
        <v>417</v>
      </c>
      <c r="B26" s="96"/>
      <c r="C26" s="97"/>
      <c r="D26" s="102"/>
      <c r="E26" s="103"/>
      <c r="F26" s="6"/>
      <c r="G26" s="6"/>
      <c r="H26" s="6"/>
      <c r="I26" s="53"/>
    </row>
    <row r="27" spans="1:14" ht="24.95" customHeight="1">
      <c r="A27" s="111" t="s">
        <v>418</v>
      </c>
      <c r="B27" s="112"/>
      <c r="C27" s="113"/>
      <c r="D27" s="102"/>
      <c r="E27" s="103"/>
      <c r="F27" s="6"/>
      <c r="G27" s="6"/>
      <c r="H27" s="6"/>
      <c r="I27" s="6" t="s">
        <v>472</v>
      </c>
    </row>
    <row r="28" spans="1:14" ht="24.95" customHeight="1">
      <c r="A28" s="95" t="s">
        <v>419</v>
      </c>
      <c r="B28" s="96"/>
      <c r="C28" s="97"/>
      <c r="D28" s="102"/>
      <c r="E28" s="103"/>
      <c r="F28" s="6"/>
      <c r="G28" s="6"/>
      <c r="H28" s="6"/>
      <c r="I28" s="6" t="s">
        <v>472</v>
      </c>
    </row>
    <row r="29" spans="1:14" s="60" customFormat="1" ht="13.5" customHeight="1">
      <c r="A29" s="51"/>
      <c r="B29" s="51"/>
      <c r="C29" s="51"/>
      <c r="D29" s="58"/>
      <c r="E29" s="58"/>
      <c r="F29" s="6"/>
      <c r="G29" s="6"/>
      <c r="H29" s="6"/>
      <c r="I29" s="6"/>
    </row>
    <row r="30" spans="1:14" s="47" customFormat="1">
      <c r="A30" s="47" t="s">
        <v>475</v>
      </c>
      <c r="B30" s="49"/>
      <c r="C30" s="49"/>
      <c r="D30" s="49"/>
      <c r="I30"/>
      <c r="J30"/>
      <c r="K30"/>
      <c r="L30"/>
      <c r="M30"/>
      <c r="N30"/>
    </row>
    <row r="31" spans="1:14" ht="35.1" customHeight="1">
      <c r="A31" s="106" t="s">
        <v>420</v>
      </c>
      <c r="B31" s="106"/>
      <c r="C31" s="106"/>
      <c r="D31" s="106"/>
      <c r="E31" s="65">
        <v>2016</v>
      </c>
      <c r="F31" s="65">
        <v>2017</v>
      </c>
      <c r="G31" s="75"/>
    </row>
    <row r="32" spans="1:14" ht="35.1" customHeight="1">
      <c r="A32" s="101" t="s">
        <v>474</v>
      </c>
      <c r="B32" s="101"/>
      <c r="C32" s="101"/>
      <c r="D32" s="101"/>
      <c r="E32" s="64"/>
      <c r="F32" s="64"/>
      <c r="G32" s="76"/>
    </row>
    <row r="33" spans="1:14" ht="35.1" customHeight="1">
      <c r="A33" s="101" t="s">
        <v>421</v>
      </c>
      <c r="B33" s="101"/>
      <c r="C33" s="101"/>
      <c r="D33" s="101"/>
      <c r="E33" s="64"/>
      <c r="F33" s="64"/>
      <c r="G33" s="76"/>
    </row>
    <row r="34" spans="1:14" ht="35.1" customHeight="1">
      <c r="A34" s="100" t="s">
        <v>422</v>
      </c>
      <c r="B34" s="100"/>
      <c r="C34" s="100"/>
      <c r="D34" s="100"/>
      <c r="E34" s="64"/>
      <c r="F34" s="64"/>
      <c r="G34" s="76"/>
    </row>
    <row r="35" spans="1:14" ht="35.1" customHeight="1">
      <c r="A35" s="101" t="s">
        <v>473</v>
      </c>
      <c r="B35" s="101"/>
      <c r="C35" s="101"/>
      <c r="D35" s="101"/>
      <c r="E35" s="64"/>
      <c r="F35" s="64"/>
      <c r="G35" s="76"/>
    </row>
    <row r="36" spans="1:14" ht="35.1" customHeight="1">
      <c r="A36" s="101" t="s">
        <v>476</v>
      </c>
      <c r="B36" s="101"/>
      <c r="C36" s="101"/>
      <c r="D36" s="101"/>
      <c r="E36" s="64"/>
      <c r="F36" s="64"/>
      <c r="G36" s="76"/>
    </row>
    <row r="37" spans="1:14" ht="35.1" customHeight="1">
      <c r="A37" s="101" t="s">
        <v>508</v>
      </c>
      <c r="B37" s="101"/>
      <c r="C37" s="101"/>
      <c r="D37" s="101"/>
      <c r="E37" s="64"/>
      <c r="F37" s="64"/>
      <c r="G37" s="76"/>
    </row>
    <row r="38" spans="1:14" ht="35.1" customHeight="1">
      <c r="A38" s="100" t="s">
        <v>477</v>
      </c>
      <c r="B38" s="100"/>
      <c r="C38" s="100"/>
      <c r="D38" s="100"/>
      <c r="E38" s="64"/>
      <c r="F38" s="64"/>
      <c r="G38" s="76"/>
    </row>
    <row r="39" spans="1:14">
      <c r="A39" s="67"/>
      <c r="B39" s="68"/>
      <c r="C39" s="68"/>
      <c r="D39" s="68"/>
      <c r="E39" s="67"/>
      <c r="F39" s="67"/>
      <c r="G39" s="77"/>
    </row>
    <row r="40" spans="1:14" s="47" customFormat="1">
      <c r="A40" s="47" t="s">
        <v>425</v>
      </c>
      <c r="B40" s="49"/>
      <c r="C40" s="49"/>
      <c r="D40" s="49"/>
      <c r="G40" s="78"/>
      <c r="I40"/>
      <c r="J40"/>
      <c r="K40"/>
      <c r="L40"/>
      <c r="M40"/>
      <c r="N40"/>
    </row>
    <row r="41" spans="1:14" ht="24.95" customHeight="1">
      <c r="A41" s="106" t="s">
        <v>423</v>
      </c>
      <c r="B41" s="106"/>
      <c r="C41" s="106"/>
      <c r="D41" s="106"/>
      <c r="E41" s="65">
        <v>2016</v>
      </c>
      <c r="F41" s="65">
        <v>2017</v>
      </c>
      <c r="G41" s="75"/>
      <c r="H41"/>
    </row>
    <row r="42" spans="1:14" ht="24.95" customHeight="1">
      <c r="A42" s="101"/>
      <c r="B42" s="101"/>
      <c r="C42" s="101"/>
      <c r="D42" s="101"/>
      <c r="E42" s="64"/>
      <c r="F42" s="64"/>
      <c r="G42" s="76"/>
      <c r="H42"/>
    </row>
    <row r="43" spans="1:14" ht="24.95" customHeight="1">
      <c r="A43" s="101"/>
      <c r="B43" s="101"/>
      <c r="C43" s="101"/>
      <c r="D43" s="101"/>
      <c r="E43" s="64"/>
      <c r="F43" s="64"/>
      <c r="G43" s="76"/>
      <c r="H43"/>
    </row>
    <row r="44" spans="1:14" ht="24.95" customHeight="1">
      <c r="A44" s="100"/>
      <c r="B44" s="100"/>
      <c r="C44" s="100"/>
      <c r="D44" s="100"/>
      <c r="E44" s="64"/>
      <c r="F44" s="64"/>
      <c r="G44" s="76"/>
      <c r="H44"/>
    </row>
    <row r="45" spans="1:14" ht="24.95" customHeight="1">
      <c r="A45" s="101"/>
      <c r="B45" s="101"/>
      <c r="C45" s="101"/>
      <c r="D45" s="101"/>
      <c r="E45" s="64"/>
      <c r="F45" s="64"/>
      <c r="G45" s="76"/>
      <c r="H45"/>
    </row>
    <row r="46" spans="1:14" ht="24.95" customHeight="1">
      <c r="A46" s="101"/>
      <c r="B46" s="101"/>
      <c r="C46" s="101"/>
      <c r="D46" s="101"/>
      <c r="E46" s="64"/>
      <c r="F46" s="64"/>
      <c r="G46" s="76"/>
      <c r="H46"/>
    </row>
    <row r="47" spans="1:14" ht="24.95" customHeight="1">
      <c r="A47" s="101"/>
      <c r="B47" s="101"/>
      <c r="C47" s="101"/>
      <c r="D47" s="101"/>
      <c r="E47" s="64"/>
      <c r="F47" s="64"/>
      <c r="G47" s="76"/>
      <c r="H47"/>
    </row>
    <row r="48" spans="1:14" ht="24.95" customHeight="1">
      <c r="A48" s="100"/>
      <c r="B48" s="100"/>
      <c r="C48" s="100"/>
      <c r="D48" s="100"/>
      <c r="E48" s="64"/>
      <c r="F48" s="64"/>
      <c r="G48" s="76"/>
      <c r="H48"/>
    </row>
    <row r="49" spans="1:14" ht="24.95" customHeight="1">
      <c r="A49" s="101"/>
      <c r="B49" s="101"/>
      <c r="C49" s="101"/>
      <c r="D49" s="101"/>
      <c r="E49" s="64"/>
      <c r="F49" s="64"/>
      <c r="G49" s="76"/>
      <c r="H49"/>
    </row>
    <row r="50" spans="1:14" ht="24.95" customHeight="1">
      <c r="A50" s="101"/>
      <c r="B50" s="101"/>
      <c r="C50" s="101"/>
      <c r="D50" s="101"/>
      <c r="E50" s="64"/>
      <c r="F50" s="64"/>
      <c r="G50" s="76"/>
      <c r="H50"/>
    </row>
    <row r="51" spans="1:14" ht="24.95" customHeight="1">
      <c r="A51" s="101"/>
      <c r="B51" s="101"/>
      <c r="C51" s="101"/>
      <c r="D51" s="101"/>
      <c r="E51" s="64"/>
      <c r="F51" s="64"/>
      <c r="G51" s="76"/>
      <c r="H51"/>
    </row>
    <row r="52" spans="1:14" ht="24.95" customHeight="1">
      <c r="A52" s="101"/>
      <c r="B52" s="101"/>
      <c r="C52" s="101"/>
      <c r="D52" s="101"/>
      <c r="E52" s="64"/>
      <c r="F52" s="64"/>
      <c r="G52" s="76"/>
      <c r="H52"/>
      <c r="I52" s="56"/>
      <c r="J52" s="53"/>
    </row>
    <row r="53" spans="1:14" ht="24.95" customHeight="1">
      <c r="A53" s="100"/>
      <c r="B53" s="100"/>
      <c r="C53" s="100"/>
      <c r="D53" s="100"/>
      <c r="E53" s="64"/>
      <c r="F53" s="64"/>
      <c r="G53" s="76"/>
      <c r="H53"/>
      <c r="I53" s="6"/>
      <c r="J53" s="6"/>
    </row>
    <row r="54" spans="1:14" ht="24.95" customHeight="1">
      <c r="A54" s="101"/>
      <c r="B54" s="101"/>
      <c r="C54" s="101"/>
      <c r="D54" s="101"/>
      <c r="E54" s="64"/>
      <c r="F54" s="64"/>
      <c r="G54" s="76"/>
      <c r="H54"/>
      <c r="I54" s="6"/>
      <c r="J54" s="6"/>
    </row>
    <row r="55" spans="1:14" s="57" customFormat="1" ht="24.95" customHeight="1">
      <c r="A55" s="101"/>
      <c r="B55" s="101"/>
      <c r="C55" s="101"/>
      <c r="D55" s="101"/>
      <c r="E55" s="64"/>
      <c r="F55" s="64"/>
      <c r="G55" s="76"/>
      <c r="I55" s="6"/>
      <c r="J55" s="6"/>
    </row>
    <row r="56" spans="1:14" ht="24.95" customHeight="1">
      <c r="A56" s="110"/>
      <c r="B56" s="110"/>
      <c r="C56" s="110"/>
      <c r="D56" s="110"/>
      <c r="E56" s="66"/>
      <c r="F56" s="66"/>
      <c r="G56" s="79"/>
      <c r="H56"/>
      <c r="I56" s="6"/>
      <c r="J56" s="6"/>
    </row>
    <row r="57" spans="1:14" s="60" customFormat="1" ht="12" customHeight="1">
      <c r="A57"/>
      <c r="B57"/>
      <c r="C57"/>
      <c r="D57"/>
      <c r="E57"/>
      <c r="F57"/>
      <c r="G57"/>
      <c r="I57" s="6"/>
      <c r="J57" s="6"/>
    </row>
    <row r="58" spans="1:14" s="47" customFormat="1">
      <c r="A58" s="47" t="s">
        <v>439</v>
      </c>
      <c r="B58" s="49"/>
      <c r="C58" s="49"/>
      <c r="D58" s="49"/>
      <c r="I58"/>
      <c r="J58"/>
      <c r="K58"/>
      <c r="L58"/>
      <c r="M58"/>
      <c r="N58"/>
    </row>
    <row r="59" spans="1:14" ht="24.95" customHeight="1">
      <c r="A59" s="107" t="s">
        <v>395</v>
      </c>
      <c r="B59" s="108"/>
      <c r="C59" s="109"/>
      <c r="D59" s="52" t="s">
        <v>396</v>
      </c>
      <c r="E59" s="52" t="s">
        <v>426</v>
      </c>
      <c r="F59" s="52" t="s">
        <v>427</v>
      </c>
    </row>
    <row r="60" spans="1:14" ht="24.95" customHeight="1">
      <c r="A60" s="95" t="s">
        <v>428</v>
      </c>
      <c r="B60" s="96"/>
      <c r="C60" s="97"/>
      <c r="D60" s="54"/>
      <c r="E60" s="54"/>
      <c r="F60" s="54"/>
    </row>
    <row r="61" spans="1:14" ht="24.95" customHeight="1">
      <c r="A61" s="95" t="s">
        <v>429</v>
      </c>
      <c r="B61" s="96"/>
      <c r="C61" s="97"/>
      <c r="D61" s="54"/>
      <c r="E61" s="54"/>
      <c r="F61" s="54"/>
    </row>
    <row r="62" spans="1:14" ht="24.95" customHeight="1">
      <c r="A62" s="111" t="s">
        <v>430</v>
      </c>
      <c r="B62" s="112"/>
      <c r="C62" s="113"/>
      <c r="D62" s="54"/>
      <c r="E62" s="54"/>
      <c r="F62" s="54"/>
    </row>
    <row r="63" spans="1:14" ht="24.95" customHeight="1">
      <c r="A63" s="95" t="s">
        <v>431</v>
      </c>
      <c r="B63" s="96"/>
      <c r="C63" s="97"/>
      <c r="D63" s="54"/>
      <c r="E63" s="54"/>
      <c r="F63" s="54"/>
    </row>
    <row r="64" spans="1:14" ht="24.95" customHeight="1">
      <c r="A64" s="95" t="s">
        <v>432</v>
      </c>
      <c r="B64" s="96"/>
      <c r="C64" s="97"/>
      <c r="D64" s="54"/>
      <c r="E64" s="54"/>
      <c r="F64" s="54"/>
    </row>
    <row r="65" spans="1:14" ht="24.95" customHeight="1">
      <c r="A65" s="95" t="s">
        <v>433</v>
      </c>
      <c r="B65" s="96"/>
      <c r="C65" s="97"/>
      <c r="D65" s="54"/>
      <c r="E65" s="54"/>
      <c r="F65" s="54"/>
    </row>
    <row r="66" spans="1:14" ht="24.95" customHeight="1">
      <c r="A66" s="111" t="s">
        <v>434</v>
      </c>
      <c r="B66" s="112"/>
      <c r="C66" s="113"/>
      <c r="D66" s="54"/>
      <c r="E66" s="54"/>
      <c r="F66" s="54"/>
    </row>
    <row r="67" spans="1:14" ht="24.95" customHeight="1">
      <c r="A67" s="95" t="s">
        <v>435</v>
      </c>
      <c r="B67" s="96"/>
      <c r="C67" s="97"/>
      <c r="D67" s="54"/>
      <c r="E67" s="54"/>
      <c r="F67" s="54"/>
    </row>
    <row r="68" spans="1:14" ht="24.95" customHeight="1">
      <c r="A68" s="95" t="s">
        <v>436</v>
      </c>
      <c r="B68" s="96"/>
      <c r="C68" s="97"/>
      <c r="D68" s="54"/>
      <c r="E68" s="54"/>
      <c r="F68" s="54"/>
    </row>
    <row r="69" spans="1:14" ht="24.95" customHeight="1">
      <c r="A69" s="95" t="s">
        <v>437</v>
      </c>
      <c r="B69" s="96"/>
      <c r="C69" s="97"/>
      <c r="D69" s="54"/>
      <c r="E69" s="54"/>
      <c r="F69" s="54"/>
    </row>
    <row r="70" spans="1:14" ht="24.95" customHeight="1">
      <c r="A70" s="95" t="s">
        <v>438</v>
      </c>
      <c r="B70" s="96"/>
      <c r="C70" s="97"/>
      <c r="D70" s="54"/>
      <c r="E70" s="54"/>
      <c r="F70" s="54"/>
    </row>
    <row r="71" spans="1:14" ht="24.95" customHeight="1">
      <c r="A71" s="92" t="s">
        <v>424</v>
      </c>
      <c r="B71" s="93"/>
      <c r="C71" s="94"/>
      <c r="D71" s="55"/>
      <c r="E71" s="55"/>
      <c r="F71" s="55"/>
    </row>
    <row r="72" spans="1:14" ht="13.5" customHeight="1">
      <c r="B72"/>
      <c r="C72"/>
      <c r="D72"/>
      <c r="G72"/>
      <c r="H72"/>
    </row>
    <row r="73" spans="1:14" s="47" customFormat="1">
      <c r="A73" s="47" t="s">
        <v>448</v>
      </c>
      <c r="B73" s="49"/>
      <c r="C73" s="49"/>
      <c r="D73" s="49"/>
      <c r="I73"/>
      <c r="J73"/>
      <c r="K73"/>
      <c r="L73"/>
      <c r="M73"/>
      <c r="N73"/>
    </row>
    <row r="74" spans="1:14" ht="24.95" customHeight="1">
      <c r="A74" s="107" t="s">
        <v>395</v>
      </c>
      <c r="B74" s="108"/>
      <c r="C74" s="109"/>
      <c r="D74" s="52" t="s">
        <v>396</v>
      </c>
      <c r="E74" s="52" t="s">
        <v>426</v>
      </c>
      <c r="F74" s="52" t="s">
        <v>427</v>
      </c>
    </row>
    <row r="75" spans="1:14" ht="24.95" customHeight="1">
      <c r="A75" s="95" t="s">
        <v>440</v>
      </c>
      <c r="B75" s="96"/>
      <c r="C75" s="97"/>
      <c r="D75" s="54"/>
      <c r="E75" s="54"/>
      <c r="F75" s="54"/>
    </row>
    <row r="76" spans="1:14" ht="24.95" customHeight="1">
      <c r="A76" s="95" t="s">
        <v>441</v>
      </c>
      <c r="B76" s="96"/>
      <c r="C76" s="97"/>
      <c r="D76" s="54"/>
      <c r="E76" s="54"/>
      <c r="F76" s="54"/>
    </row>
    <row r="77" spans="1:14" ht="24.95" customHeight="1">
      <c r="A77" s="111" t="s">
        <v>442</v>
      </c>
      <c r="B77" s="112"/>
      <c r="C77" s="113"/>
      <c r="D77" s="54"/>
      <c r="E77" s="54"/>
      <c r="F77" s="54"/>
    </row>
    <row r="78" spans="1:14" ht="24.95" customHeight="1">
      <c r="A78" s="95" t="s">
        <v>443</v>
      </c>
      <c r="B78" s="96"/>
      <c r="C78" s="97"/>
      <c r="D78" s="54"/>
      <c r="E78" s="54"/>
      <c r="F78" s="54"/>
    </row>
    <row r="79" spans="1:14" ht="24.95" customHeight="1">
      <c r="A79" s="95" t="s">
        <v>444</v>
      </c>
      <c r="B79" s="96"/>
      <c r="C79" s="97"/>
      <c r="D79" s="54"/>
      <c r="E79" s="54"/>
      <c r="F79" s="54"/>
    </row>
    <row r="80" spans="1:14" ht="24.95" customHeight="1">
      <c r="A80" s="95" t="s">
        <v>445</v>
      </c>
      <c r="B80" s="96"/>
      <c r="C80" s="97"/>
      <c r="D80" s="54"/>
      <c r="E80" s="54"/>
      <c r="F80" s="54"/>
      <c r="H80" s="56"/>
      <c r="I80" s="53"/>
    </row>
    <row r="81" spans="1:14" ht="24.95" customHeight="1">
      <c r="A81" s="111" t="s">
        <v>446</v>
      </c>
      <c r="B81" s="112"/>
      <c r="C81" s="113"/>
      <c r="D81" s="54"/>
      <c r="E81" s="54"/>
      <c r="F81" s="54"/>
      <c r="H81" s="6"/>
      <c r="I81" s="6" t="s">
        <v>472</v>
      </c>
    </row>
    <row r="82" spans="1:14" ht="24.95" customHeight="1">
      <c r="A82" s="95" t="s">
        <v>447</v>
      </c>
      <c r="B82" s="96"/>
      <c r="C82" s="97"/>
      <c r="D82" s="54"/>
      <c r="E82" s="54"/>
      <c r="F82" s="54"/>
      <c r="H82" s="6"/>
      <c r="I82" s="6" t="s">
        <v>472</v>
      </c>
    </row>
    <row r="83" spans="1:14" ht="24.95" customHeight="1">
      <c r="A83" s="92" t="s">
        <v>424</v>
      </c>
      <c r="B83" s="93"/>
      <c r="C83" s="94"/>
      <c r="D83" s="55"/>
      <c r="E83" s="55"/>
      <c r="F83" s="55"/>
      <c r="H83" s="6"/>
      <c r="I83" s="6" t="s">
        <v>472</v>
      </c>
    </row>
    <row r="84" spans="1:14" s="60" customFormat="1" ht="24.95" customHeight="1">
      <c r="A84"/>
      <c r="B84"/>
      <c r="C84"/>
      <c r="D84"/>
      <c r="E84"/>
      <c r="F84"/>
      <c r="G84"/>
      <c r="H84" s="6"/>
      <c r="I84" s="6"/>
    </row>
    <row r="85" spans="1:14" s="47" customFormat="1">
      <c r="A85" s="47" t="s">
        <v>463</v>
      </c>
      <c r="B85" s="49"/>
      <c r="C85" s="49"/>
      <c r="D85" s="49"/>
      <c r="I85"/>
      <c r="J85"/>
      <c r="K85"/>
      <c r="L85"/>
      <c r="M85"/>
      <c r="N85"/>
    </row>
    <row r="86" spans="1:14" ht="24.95" customHeight="1">
      <c r="A86" s="107" t="s">
        <v>395</v>
      </c>
      <c r="B86" s="108"/>
      <c r="C86" s="109"/>
      <c r="D86" s="107" t="s">
        <v>396</v>
      </c>
      <c r="E86" s="109"/>
      <c r="F86" s="106" t="s">
        <v>449</v>
      </c>
      <c r="G86" s="106"/>
    </row>
    <row r="87" spans="1:14" ht="24.95" customHeight="1">
      <c r="A87" s="95" t="s">
        <v>450</v>
      </c>
      <c r="B87" s="96"/>
      <c r="C87" s="97"/>
      <c r="D87" s="102"/>
      <c r="E87" s="103"/>
      <c r="F87" s="91"/>
      <c r="G87" s="91"/>
    </row>
    <row r="88" spans="1:14" ht="24.95" customHeight="1">
      <c r="A88" s="95" t="s">
        <v>428</v>
      </c>
      <c r="B88" s="96"/>
      <c r="C88" s="97"/>
      <c r="D88" s="102"/>
      <c r="E88" s="103"/>
      <c r="F88" s="91"/>
      <c r="G88" s="91"/>
    </row>
    <row r="89" spans="1:14" ht="24.95" customHeight="1">
      <c r="A89" s="95" t="s">
        <v>451</v>
      </c>
      <c r="B89" s="96"/>
      <c r="C89" s="97"/>
      <c r="D89" s="102"/>
      <c r="E89" s="103"/>
      <c r="F89" s="91"/>
      <c r="G89" s="91"/>
    </row>
    <row r="90" spans="1:14" ht="24.95" customHeight="1">
      <c r="A90" s="95" t="s">
        <v>452</v>
      </c>
      <c r="B90" s="96"/>
      <c r="C90" s="97"/>
      <c r="D90" s="102"/>
      <c r="E90" s="103"/>
      <c r="F90" s="91"/>
      <c r="G90" s="91"/>
    </row>
    <row r="91" spans="1:14" ht="24.95" customHeight="1">
      <c r="A91" s="95" t="s">
        <v>453</v>
      </c>
      <c r="B91" s="96"/>
      <c r="C91" s="97"/>
      <c r="D91" s="102"/>
      <c r="E91" s="103"/>
      <c r="F91" s="91"/>
      <c r="G91" s="91"/>
    </row>
    <row r="92" spans="1:14" ht="24.95" customHeight="1">
      <c r="A92" s="95" t="s">
        <v>454</v>
      </c>
      <c r="B92" s="96"/>
      <c r="C92" s="97"/>
      <c r="D92" s="102"/>
      <c r="E92" s="103"/>
      <c r="F92" s="91"/>
      <c r="G92" s="91"/>
    </row>
    <row r="93" spans="1:14" ht="24.95" customHeight="1">
      <c r="A93" s="95" t="s">
        <v>455</v>
      </c>
      <c r="B93" s="96"/>
      <c r="C93" s="97"/>
      <c r="D93" s="102"/>
      <c r="E93" s="103"/>
      <c r="F93" s="91"/>
      <c r="G93" s="91"/>
    </row>
    <row r="94" spans="1:14" ht="24.95" customHeight="1">
      <c r="A94" s="95" t="s">
        <v>456</v>
      </c>
      <c r="B94" s="96"/>
      <c r="C94" s="97"/>
      <c r="D94" s="102"/>
      <c r="E94" s="103"/>
      <c r="F94" s="91"/>
      <c r="G94" s="91"/>
    </row>
    <row r="95" spans="1:14" ht="24.95" customHeight="1">
      <c r="A95" s="95" t="s">
        <v>457</v>
      </c>
      <c r="B95" s="96"/>
      <c r="C95" s="97"/>
      <c r="D95" s="102"/>
      <c r="E95" s="103"/>
      <c r="F95" s="91"/>
      <c r="G95" s="91"/>
    </row>
    <row r="96" spans="1:14" ht="24.95" customHeight="1">
      <c r="A96" s="95" t="s">
        <v>458</v>
      </c>
      <c r="B96" s="96"/>
      <c r="C96" s="97"/>
      <c r="D96" s="102"/>
      <c r="E96" s="103"/>
      <c r="F96" s="91"/>
      <c r="G96" s="91"/>
    </row>
    <row r="97" spans="1:14" ht="24.95" customHeight="1">
      <c r="A97" s="95" t="s">
        <v>459</v>
      </c>
      <c r="B97" s="96"/>
      <c r="C97" s="97"/>
      <c r="D97" s="102"/>
      <c r="E97" s="103"/>
      <c r="F97" s="91"/>
      <c r="G97" s="91"/>
    </row>
    <row r="98" spans="1:14" ht="24.95" customHeight="1">
      <c r="A98" s="95" t="s">
        <v>460</v>
      </c>
      <c r="B98" s="96"/>
      <c r="C98" s="97"/>
      <c r="D98" s="102"/>
      <c r="E98" s="103"/>
      <c r="F98" s="91"/>
      <c r="G98" s="91"/>
    </row>
    <row r="99" spans="1:14" ht="24.95" customHeight="1">
      <c r="A99" s="95" t="s">
        <v>461</v>
      </c>
      <c r="B99" s="96"/>
      <c r="C99" s="97"/>
      <c r="D99" s="102"/>
      <c r="E99" s="103"/>
      <c r="F99" s="91"/>
      <c r="G99" s="91"/>
    </row>
    <row r="100" spans="1:14" ht="24.95" customHeight="1">
      <c r="A100" s="95" t="s">
        <v>462</v>
      </c>
      <c r="B100" s="96"/>
      <c r="C100" s="97"/>
      <c r="D100" s="102"/>
      <c r="E100" s="103"/>
      <c r="F100" s="91"/>
      <c r="G100" s="91"/>
    </row>
    <row r="101" spans="1:14" ht="24.95" customHeight="1">
      <c r="A101" s="92" t="s">
        <v>424</v>
      </c>
      <c r="B101" s="93"/>
      <c r="C101" s="94"/>
      <c r="D101" s="104"/>
      <c r="E101" s="105"/>
      <c r="F101" s="99"/>
      <c r="G101" s="99"/>
    </row>
    <row r="102" spans="1:14" s="60" customFormat="1" ht="15" customHeight="1">
      <c r="A102"/>
      <c r="B102"/>
      <c r="C102"/>
      <c r="D102"/>
      <c r="E102"/>
      <c r="F102"/>
      <c r="G102"/>
      <c r="H102" s="59"/>
    </row>
    <row r="103" spans="1:14" s="47" customFormat="1">
      <c r="A103" s="47" t="s">
        <v>469</v>
      </c>
      <c r="B103" s="49"/>
      <c r="C103" s="49"/>
      <c r="D103" s="49"/>
      <c r="I103"/>
      <c r="J103"/>
      <c r="K103"/>
      <c r="L103"/>
      <c r="M103"/>
      <c r="N103"/>
    </row>
    <row r="104" spans="1:14" ht="24.95" customHeight="1">
      <c r="A104" s="107" t="s">
        <v>395</v>
      </c>
      <c r="B104" s="108"/>
      <c r="C104" s="109"/>
      <c r="D104" s="106" t="s">
        <v>396</v>
      </c>
      <c r="E104" s="106"/>
      <c r="F104" s="106" t="s">
        <v>449</v>
      </c>
      <c r="G104" s="106"/>
    </row>
    <row r="105" spans="1:14" ht="24.95" customHeight="1">
      <c r="A105" s="95" t="s">
        <v>452</v>
      </c>
      <c r="B105" s="96"/>
      <c r="C105" s="97"/>
      <c r="D105" s="91"/>
      <c r="E105" s="91"/>
      <c r="F105" s="91"/>
      <c r="G105" s="91"/>
    </row>
    <row r="106" spans="1:14" ht="24.95" customHeight="1">
      <c r="A106" s="95" t="s">
        <v>464</v>
      </c>
      <c r="B106" s="96"/>
      <c r="C106" s="97"/>
      <c r="D106" s="91"/>
      <c r="E106" s="91"/>
      <c r="F106" s="91"/>
      <c r="G106" s="91"/>
    </row>
    <row r="107" spans="1:14" ht="24.95" customHeight="1">
      <c r="A107" s="95" t="s">
        <v>465</v>
      </c>
      <c r="B107" s="96"/>
      <c r="C107" s="97"/>
      <c r="D107" s="91"/>
      <c r="E107" s="91"/>
      <c r="F107" s="91"/>
      <c r="G107" s="91"/>
    </row>
    <row r="108" spans="1:14" ht="24.95" customHeight="1">
      <c r="A108" s="95" t="s">
        <v>466</v>
      </c>
      <c r="B108" s="96"/>
      <c r="C108" s="97"/>
      <c r="D108" s="91"/>
      <c r="E108" s="91"/>
      <c r="F108" s="91"/>
      <c r="G108" s="91"/>
      <c r="I108" s="56"/>
      <c r="J108" s="53"/>
    </row>
    <row r="109" spans="1:14" ht="24.95" customHeight="1">
      <c r="A109" s="95" t="s">
        <v>467</v>
      </c>
      <c r="B109" s="96"/>
      <c r="C109" s="97"/>
      <c r="D109" s="91"/>
      <c r="E109" s="91"/>
      <c r="F109" s="91"/>
      <c r="G109" s="91"/>
      <c r="I109" s="6"/>
      <c r="J109" s="6"/>
    </row>
    <row r="110" spans="1:14" ht="24.95" customHeight="1">
      <c r="A110" s="95" t="s">
        <v>468</v>
      </c>
      <c r="B110" s="96"/>
      <c r="C110" s="97"/>
      <c r="D110" s="91"/>
      <c r="E110" s="91"/>
      <c r="F110" s="91"/>
      <c r="G110" s="91"/>
      <c r="I110" s="6"/>
      <c r="J110" s="6"/>
    </row>
    <row r="111" spans="1:14" ht="24.95" customHeight="1">
      <c r="A111" s="92" t="s">
        <v>424</v>
      </c>
      <c r="B111" s="93"/>
      <c r="C111" s="94"/>
      <c r="D111" s="99"/>
      <c r="E111" s="99"/>
      <c r="F111" s="99"/>
      <c r="G111" s="99"/>
      <c r="I111" s="6"/>
      <c r="J111" s="6"/>
    </row>
    <row r="112" spans="1:14" s="60" customFormat="1" ht="15" customHeight="1">
      <c r="A112"/>
      <c r="B112"/>
      <c r="C112"/>
      <c r="D112"/>
      <c r="E112"/>
      <c r="F112"/>
      <c r="G112"/>
      <c r="H112" s="59"/>
      <c r="I112" s="6"/>
      <c r="J112" s="6"/>
    </row>
    <row r="113" spans="1:11" ht="18.75">
      <c r="A113" s="119" t="s">
        <v>479</v>
      </c>
      <c r="B113" s="120"/>
      <c r="C113" s="120"/>
      <c r="D113" s="120"/>
      <c r="E113" s="120"/>
      <c r="F113" s="120"/>
      <c r="G113" s="120"/>
      <c r="H113" s="120"/>
      <c r="I113" s="120"/>
      <c r="J113" s="120"/>
      <c r="K113" s="121"/>
    </row>
    <row r="114" spans="1:11" ht="38.25">
      <c r="A114" s="70" t="s">
        <v>480</v>
      </c>
      <c r="B114" s="70" t="s">
        <v>481</v>
      </c>
      <c r="C114" s="70" t="s">
        <v>482</v>
      </c>
      <c r="D114" s="70" t="s">
        <v>483</v>
      </c>
      <c r="E114" s="70" t="s">
        <v>484</v>
      </c>
      <c r="F114" s="70" t="s">
        <v>485</v>
      </c>
      <c r="G114" s="70" t="s">
        <v>486</v>
      </c>
      <c r="H114" s="122" t="s">
        <v>487</v>
      </c>
      <c r="I114" s="123"/>
      <c r="J114" s="124" t="s">
        <v>488</v>
      </c>
      <c r="K114" s="125"/>
    </row>
    <row r="115" spans="1:11" ht="32.25" customHeight="1">
      <c r="A115" s="72"/>
      <c r="B115" s="72"/>
      <c r="C115" s="72"/>
      <c r="D115" s="72"/>
      <c r="E115" s="72"/>
      <c r="F115" s="72"/>
      <c r="G115" s="72"/>
      <c r="H115" s="126"/>
      <c r="I115" s="127"/>
      <c r="J115" s="128"/>
      <c r="K115" s="129"/>
    </row>
    <row r="116" spans="1:11" ht="12.7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</row>
    <row r="117" spans="1:11" ht="12.7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</row>
    <row r="118" spans="1:11" ht="18.75">
      <c r="A118" s="119" t="s">
        <v>489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1"/>
    </row>
    <row r="119" spans="1:11" ht="51">
      <c r="A119" s="71" t="s">
        <v>490</v>
      </c>
      <c r="B119" s="71" t="s">
        <v>491</v>
      </c>
      <c r="C119" s="71" t="s">
        <v>492</v>
      </c>
      <c r="D119" s="71" t="s">
        <v>493</v>
      </c>
      <c r="E119" s="71" t="s">
        <v>494</v>
      </c>
      <c r="F119" s="71" t="s">
        <v>495</v>
      </c>
      <c r="G119" s="71" t="s">
        <v>496</v>
      </c>
      <c r="H119" s="71" t="s">
        <v>497</v>
      </c>
      <c r="I119" s="71" t="s">
        <v>498</v>
      </c>
      <c r="J119" s="130" t="s">
        <v>499</v>
      </c>
      <c r="K119" s="130"/>
    </row>
    <row r="120" spans="1:11" ht="28.5" customHeight="1">
      <c r="A120" s="74"/>
      <c r="B120" s="74"/>
      <c r="C120" s="74"/>
      <c r="D120" s="74"/>
      <c r="E120" s="74"/>
      <c r="F120" s="74"/>
      <c r="G120" s="74"/>
      <c r="H120" s="73"/>
      <c r="I120" s="73"/>
      <c r="J120" s="117"/>
      <c r="K120" s="118"/>
    </row>
    <row r="122" spans="1:11" ht="16.5" thickBot="1"/>
    <row r="123" spans="1:11" ht="63" customHeight="1" thickBot="1">
      <c r="A123" s="114" t="s">
        <v>500</v>
      </c>
      <c r="B123" s="115"/>
      <c r="C123" s="115"/>
      <c r="D123" s="116"/>
      <c r="F123" s="114" t="s">
        <v>507</v>
      </c>
      <c r="G123" s="115"/>
      <c r="H123" s="115"/>
      <c r="I123" s="116"/>
    </row>
    <row r="124" spans="1:11" ht="48" thickBot="1">
      <c r="A124" s="80" t="s">
        <v>470</v>
      </c>
      <c r="B124" s="80" t="s">
        <v>501</v>
      </c>
      <c r="C124" s="80" t="s">
        <v>502</v>
      </c>
      <c r="D124" s="80" t="s">
        <v>503</v>
      </c>
      <c r="F124" s="80" t="s">
        <v>470</v>
      </c>
      <c r="G124" s="80" t="s">
        <v>501</v>
      </c>
      <c r="H124" s="80" t="s">
        <v>502</v>
      </c>
      <c r="I124" s="80" t="s">
        <v>503</v>
      </c>
    </row>
    <row r="125" spans="1:11" ht="16.5" thickBot="1">
      <c r="A125" s="81" t="s">
        <v>504</v>
      </c>
      <c r="B125" s="82"/>
      <c r="C125" s="82"/>
      <c r="D125" s="81"/>
      <c r="F125" s="81" t="s">
        <v>504</v>
      </c>
      <c r="G125" s="83"/>
      <c r="H125" s="83"/>
      <c r="I125" s="84"/>
    </row>
    <row r="126" spans="1:11" ht="16.5" thickBot="1">
      <c r="A126" s="81" t="s">
        <v>505</v>
      </c>
      <c r="B126" s="82"/>
      <c r="C126" s="82"/>
      <c r="D126" s="81"/>
      <c r="F126" s="81" t="s">
        <v>505</v>
      </c>
      <c r="G126" s="83"/>
      <c r="H126" s="83"/>
      <c r="I126" s="84"/>
    </row>
    <row r="127" spans="1:11" ht="16.5" thickBot="1">
      <c r="A127" s="81" t="s">
        <v>506</v>
      </c>
      <c r="B127" s="82"/>
      <c r="C127" s="82"/>
      <c r="D127" s="81"/>
      <c r="F127" s="81" t="s">
        <v>506</v>
      </c>
      <c r="G127" s="83"/>
      <c r="H127" s="83"/>
      <c r="I127" s="84"/>
    </row>
    <row r="128" spans="1:11" ht="16.5" thickBot="1">
      <c r="A128" s="81" t="s">
        <v>155</v>
      </c>
      <c r="B128" s="82"/>
      <c r="C128" s="82"/>
      <c r="D128" s="81"/>
      <c r="F128" s="81" t="s">
        <v>155</v>
      </c>
      <c r="G128" s="83"/>
      <c r="H128" s="83"/>
      <c r="I128" s="80"/>
    </row>
    <row r="129" spans="1:9" ht="16.5" thickBot="1">
      <c r="A129" s="80" t="s">
        <v>424</v>
      </c>
      <c r="B129" s="81"/>
      <c r="C129" s="81"/>
      <c r="D129" s="81"/>
      <c r="F129" s="80" t="s">
        <v>424</v>
      </c>
      <c r="G129" s="80"/>
      <c r="H129" s="80"/>
      <c r="I129" s="84"/>
    </row>
  </sheetData>
  <mergeCells count="178">
    <mergeCell ref="A123:D123"/>
    <mergeCell ref="F123:I123"/>
    <mergeCell ref="J120:K120"/>
    <mergeCell ref="A113:K113"/>
    <mergeCell ref="H114:I114"/>
    <mergeCell ref="J114:K114"/>
    <mergeCell ref="H115:I115"/>
    <mergeCell ref="J115:K115"/>
    <mergeCell ref="A118:K118"/>
    <mergeCell ref="J119:K119"/>
    <mergeCell ref="D17:E17"/>
    <mergeCell ref="D18:E18"/>
    <mergeCell ref="A76:C76"/>
    <mergeCell ref="A77:C77"/>
    <mergeCell ref="A37:D37"/>
    <mergeCell ref="A38:D38"/>
    <mergeCell ref="A74:C74"/>
    <mergeCell ref="A75:C75"/>
    <mergeCell ref="A22:C22"/>
    <mergeCell ref="A23:C23"/>
    <mergeCell ref="A70:C70"/>
    <mergeCell ref="A71:C71"/>
    <mergeCell ref="D20:E20"/>
    <mergeCell ref="D21:E21"/>
    <mergeCell ref="A20:C20"/>
    <mergeCell ref="A21:C21"/>
    <mergeCell ref="A110:C110"/>
    <mergeCell ref="A111:C111"/>
    <mergeCell ref="A8:C8"/>
    <mergeCell ref="A9:C9"/>
    <mergeCell ref="A10:C10"/>
    <mergeCell ref="A11:C11"/>
    <mergeCell ref="A32:D32"/>
    <mergeCell ref="A33:D33"/>
    <mergeCell ref="A34:D34"/>
    <mergeCell ref="A35:D35"/>
    <mergeCell ref="A36:D36"/>
    <mergeCell ref="D9:E9"/>
    <mergeCell ref="D10:E10"/>
    <mergeCell ref="D11:E11"/>
    <mergeCell ref="D12:E12"/>
    <mergeCell ref="A31:D31"/>
    <mergeCell ref="A12:C12"/>
    <mergeCell ref="D8:E8"/>
    <mergeCell ref="A24:C24"/>
    <mergeCell ref="A25:C25"/>
    <mergeCell ref="A26:C26"/>
    <mergeCell ref="A27:C27"/>
    <mergeCell ref="A28:C28"/>
    <mergeCell ref="A19:C19"/>
    <mergeCell ref="D3:E3"/>
    <mergeCell ref="D4:E4"/>
    <mergeCell ref="A3:C3"/>
    <mergeCell ref="A4:C4"/>
    <mergeCell ref="A5:C5"/>
    <mergeCell ref="A6:C6"/>
    <mergeCell ref="A7:C7"/>
    <mergeCell ref="D5:E5"/>
    <mergeCell ref="D6:E6"/>
    <mergeCell ref="D7:E7"/>
    <mergeCell ref="A15:C15"/>
    <mergeCell ref="A16:C16"/>
    <mergeCell ref="A17:C17"/>
    <mergeCell ref="A18:C18"/>
    <mergeCell ref="D15:E15"/>
    <mergeCell ref="D16:E16"/>
    <mergeCell ref="A67:C67"/>
    <mergeCell ref="A68:C68"/>
    <mergeCell ref="A69:C69"/>
    <mergeCell ref="A59:C59"/>
    <mergeCell ref="A60:C60"/>
    <mergeCell ref="A61:C61"/>
    <mergeCell ref="A62:C62"/>
    <mergeCell ref="A63:C63"/>
    <mergeCell ref="A64:C64"/>
    <mergeCell ref="A65:C65"/>
    <mergeCell ref="A66:C66"/>
    <mergeCell ref="D19:E19"/>
    <mergeCell ref="A46:D46"/>
    <mergeCell ref="A47:D47"/>
    <mergeCell ref="D25:E25"/>
    <mergeCell ref="D26:E26"/>
    <mergeCell ref="D27:E27"/>
    <mergeCell ref="D28:E28"/>
    <mergeCell ref="A80:C80"/>
    <mergeCell ref="A81:C81"/>
    <mergeCell ref="A82:C82"/>
    <mergeCell ref="A83:C83"/>
    <mergeCell ref="D96:E96"/>
    <mergeCell ref="D97:E97"/>
    <mergeCell ref="D98:E98"/>
    <mergeCell ref="A96:C96"/>
    <mergeCell ref="A97:C97"/>
    <mergeCell ref="A98:C98"/>
    <mergeCell ref="D86:E86"/>
    <mergeCell ref="D87:E87"/>
    <mergeCell ref="D88:E88"/>
    <mergeCell ref="D89:E89"/>
    <mergeCell ref="D90:E90"/>
    <mergeCell ref="D91:E91"/>
    <mergeCell ref="D92:E92"/>
    <mergeCell ref="D93:E93"/>
    <mergeCell ref="A92:C92"/>
    <mergeCell ref="A93:C93"/>
    <mergeCell ref="A94:C94"/>
    <mergeCell ref="A95:C95"/>
    <mergeCell ref="A104:C104"/>
    <mergeCell ref="A105:C105"/>
    <mergeCell ref="A106:C106"/>
    <mergeCell ref="A107:C107"/>
    <mergeCell ref="D22:E22"/>
    <mergeCell ref="D23:E23"/>
    <mergeCell ref="D24:E24"/>
    <mergeCell ref="A41:D41"/>
    <mergeCell ref="A42:D42"/>
    <mergeCell ref="A43:D43"/>
    <mergeCell ref="A44:D44"/>
    <mergeCell ref="A45:D45"/>
    <mergeCell ref="D95:E95"/>
    <mergeCell ref="A51:D51"/>
    <mergeCell ref="A52:D52"/>
    <mergeCell ref="A53:D53"/>
    <mergeCell ref="A54:D54"/>
    <mergeCell ref="A56:D56"/>
    <mergeCell ref="A86:C86"/>
    <mergeCell ref="A87:C87"/>
    <mergeCell ref="A88:C88"/>
    <mergeCell ref="A89:C89"/>
    <mergeCell ref="A90:C90"/>
    <mergeCell ref="A91:C91"/>
    <mergeCell ref="D111:E111"/>
    <mergeCell ref="F90:G90"/>
    <mergeCell ref="F91:G91"/>
    <mergeCell ref="F92:G92"/>
    <mergeCell ref="F93:G93"/>
    <mergeCell ref="F94:G94"/>
    <mergeCell ref="A55:D55"/>
    <mergeCell ref="D104:E104"/>
    <mergeCell ref="D105:E105"/>
    <mergeCell ref="D106:E106"/>
    <mergeCell ref="F104:G104"/>
    <mergeCell ref="F105:G105"/>
    <mergeCell ref="F106:G106"/>
    <mergeCell ref="D94:E94"/>
    <mergeCell ref="F86:G86"/>
    <mergeCell ref="F87:G87"/>
    <mergeCell ref="F88:G88"/>
    <mergeCell ref="F111:G111"/>
    <mergeCell ref="F95:G95"/>
    <mergeCell ref="F96:G96"/>
    <mergeCell ref="F97:G97"/>
    <mergeCell ref="F98:G98"/>
    <mergeCell ref="F99:G99"/>
    <mergeCell ref="F100:G100"/>
    <mergeCell ref="F89:G89"/>
    <mergeCell ref="A101:C101"/>
    <mergeCell ref="A108:C108"/>
    <mergeCell ref="A109:C109"/>
    <mergeCell ref="A1:E1"/>
    <mergeCell ref="D107:E107"/>
    <mergeCell ref="D108:E108"/>
    <mergeCell ref="D109:E109"/>
    <mergeCell ref="D110:E110"/>
    <mergeCell ref="F101:G101"/>
    <mergeCell ref="F107:G107"/>
    <mergeCell ref="F108:G108"/>
    <mergeCell ref="F109:G109"/>
    <mergeCell ref="F110:G110"/>
    <mergeCell ref="A48:D48"/>
    <mergeCell ref="A49:D49"/>
    <mergeCell ref="A50:D50"/>
    <mergeCell ref="A78:C78"/>
    <mergeCell ref="A99:C99"/>
    <mergeCell ref="A100:C100"/>
    <mergeCell ref="D99:E99"/>
    <mergeCell ref="D100:E100"/>
    <mergeCell ref="D101:E101"/>
    <mergeCell ref="A79:C79"/>
  </mergeCells>
  <pageMargins left="0" right="0" top="0" bottom="0" header="0" footer="0"/>
  <pageSetup paperSize="9" scale="75" orientation="portrait" horizontalDpi="4294967294" verticalDpi="4294967294" r:id="rId1"/>
  <rowBreaks count="2" manualBreakCount="2">
    <brk id="39" max="6" man="1"/>
    <brk id="8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kültür ve turizm</vt:lpstr>
      <vt:lpstr>'Faaliyeta-4'!Yazdırma_Alanı</vt:lpstr>
      <vt:lpstr>'kültür ve turizm'!Yazdırma_Alanı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Zafer</cp:lastModifiedBy>
  <cp:lastPrinted>2016-05-31T10:34:28Z</cp:lastPrinted>
  <dcterms:created xsi:type="dcterms:W3CDTF">2006-07-15T13:30:35Z</dcterms:created>
  <dcterms:modified xsi:type="dcterms:W3CDTF">2017-12-04T07:15:55Z</dcterms:modified>
</cp:coreProperties>
</file>