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Zafer\Desktop\Brifing Tabloları\"/>
    </mc:Choice>
  </mc:AlternateContent>
  <bookViews>
    <workbookView xWindow="0" yWindow="0" windowWidth="19200" windowHeight="1161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MİLLİ EĞİTİM" sheetId="41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'MİLLİ EĞİTİM'!$A$1:$M$138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52511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<sst xmlns="http://schemas.openxmlformats.org/spreadsheetml/2006/main" count="1150" uniqueCount="527">
  <si>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</si>
  <si>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</si>
  <si>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</si>
  <si>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</si>
  <si>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</si>
  <si>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</si>
  <si>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</si>
  <si>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</si>
  <si>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</si>
  <si>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</si>
  <si>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</si>
  <si>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</si>
  <si>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</si>
  <si>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</si>
  <si>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</si>
  <si>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</si>
  <si>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</si>
  <si>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</si>
  <si>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</si>
  <si>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</si>
  <si>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</si>
  <si>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</si>
  <si>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</si>
  <si>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</si>
  <si>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</si>
  <si>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</si>
  <si>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</si>
  <si>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</si>
  <si>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</si>
  <si>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</si>
  <si>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</si>
  <si>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</si>
  <si>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</si>
  <si>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</si>
  <si>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</si>
  <si>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</si>
  <si>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</si>
  <si>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</si>
  <si>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</si>
  <si>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</si>
  <si>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</si>
  <si>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</si>
  <si>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</si>
  <si>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</si>
  <si>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</si>
  <si>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</si>
  <si>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</si>
  <si>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</si>
  <si>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</si>
  <si>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</si>
  <si>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</si>
  <si>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</si>
  <si>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</si>
  <si>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</si>
  <si>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</si>
  <si>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</si>
  <si>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</si>
  <si>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</si>
  <si>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</si>
  <si>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</si>
  <si>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</si>
  <si>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</si>
  <si>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</si>
  <si>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</si>
  <si>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</si>
  <si>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</si>
  <si>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</si>
  <si>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</si>
  <si>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</si>
  <si>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</si>
  <si>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</si>
  <si>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</si>
  <si>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</si>
  <si>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</si>
  <si>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</si>
  <si>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</si>
  <si>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</si>
  <si>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</si>
  <si>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</si>
  <si>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</si>
  <si>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</si>
  <si>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</si>
  <si>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</si>
  <si>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</si>
  <si>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</si>
  <si>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</si>
  <si>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</si>
  <si>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</si>
  <si>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</si>
  <si>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</si>
  <si>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</si>
  <si>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</si>
  <si>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</si>
  <si>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</si>
  <si>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</si>
  <si>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</si>
  <si>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</si>
  <si>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</si>
  <si>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</si>
  <si>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</si>
  <si>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</si>
  <si>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</si>
  <si>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</si>
  <si>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</si>
  <si>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</si>
  <si>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</si>
  <si>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</si>
  <si>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</si>
  <si>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</si>
  <si>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</si>
  <si>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</si>
  <si>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</si>
  <si>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</si>
  <si>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</si>
  <si>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</si>
  <si>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</si>
  <si>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</si>
  <si>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</si>
  <si>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</si>
  <si>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</si>
  <si>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</si>
  <si>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</si>
  <si>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</si>
  <si>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</si>
  <si>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</si>
  <si>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</si>
  <si>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</si>
  <si>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</si>
  <si>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</si>
  <si>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</si>
  <si>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</si>
  <si>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</si>
  <si>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</si>
  <si>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</si>
  <si>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</si>
  <si>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</si>
  <si>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</si>
  <si>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</si>
  <si>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</si>
  <si>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</si>
  <si>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</si>
  <si>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</si>
  <si>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</si>
  <si>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</si>
  <si>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</si>
  <si>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</si>
  <si>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</si>
  <si>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</si>
  <si>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</si>
  <si>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</si>
  <si>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</si>
  <si>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</si>
  <si>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</si>
  <si>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</si>
  <si>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</si>
  <si>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</si>
  <si>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</si>
  <si>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</si>
  <si>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</si>
  <si>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</si>
  <si>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</si>
  <si>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</si>
  <si>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</si>
  <si>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</si>
  <si>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</si>
  <si>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</si>
  <si>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</si>
  <si>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</si>
  <si>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</si>
  <si>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</si>
  <si>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</si>
  <si>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</si>
  <si>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</si>
  <si>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</si>
  <si>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</si>
  <si>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</si>
  <si>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</si>
  <si>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</si>
  <si>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</si>
  <si>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</si>
  <si>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</si>
  <si>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</si>
  <si>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</si>
  <si>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</si>
  <si>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</si>
  <si>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</si>
  <si>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</si>
  <si>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</si>
  <si>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</si>
  <si>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</si>
  <si>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</si>
  <si>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</si>
  <si>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</si>
  <si>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</si>
  <si>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</si>
  <si>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</si>
  <si>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</si>
  <si>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</si>
  <si>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</si>
  <si>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</si>
  <si>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</si>
  <si>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</si>
  <si>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</si>
  <si>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</si>
  <si>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</si>
  <si>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</si>
  <si>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</si>
  <si>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</si>
  <si>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</si>
  <si>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</si>
  <si>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</si>
  <si>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</si>
  <si>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</si>
  <si>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</si>
  <si>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</si>
  <si>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</si>
  <si>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</si>
  <si>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</si>
  <si>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</si>
  <si>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</si>
  <si>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</si>
  <si>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</si>
  <si>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</si>
  <si>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</si>
  <si>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</si>
  <si>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</si>
  <si>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</si>
  <si>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</si>
  <si>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</si>
  <si>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</si>
  <si>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</si>
  <si>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</si>
  <si>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</si>
  <si>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</si>
  <si>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</si>
  <si>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</si>
  <si>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</si>
  <si>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</si>
  <si>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</si>
  <si>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</si>
  <si>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</si>
  <si>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</si>
  <si>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</si>
  <si>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</si>
  <si>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</si>
  <si>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</si>
  <si>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</si>
  <si>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</si>
  <si>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</si>
  <si>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</si>
  <si>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</si>
  <si>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</si>
  <si>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</si>
  <si>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</si>
  <si>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</si>
  <si>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</si>
  <si>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</si>
  <si>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</si>
  <si>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</si>
  <si>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</si>
  <si>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</si>
  <si>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</si>
  <si>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</si>
  <si>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</si>
  <si>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</si>
  <si>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</si>
  <si>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</si>
  <si>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</si>
  <si>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</si>
  <si>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</si>
  <si>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</si>
  <si>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</si>
  <si>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</si>
  <si>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</si>
  <si>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</si>
  <si>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</si>
  <si>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</si>
  <si>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</si>
  <si>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</si>
  <si>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</si>
  <si>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</si>
  <si>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</si>
  <si>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</si>
  <si>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</si>
  <si>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</si>
  <si>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</si>
  <si>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</si>
  <si>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</si>
  <si>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</si>
  <si>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</si>
  <si>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</si>
  <si>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</si>
  <si>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</si>
  <si>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</si>
  <si>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</si>
  <si>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</si>
  <si>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</si>
  <si>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</si>
  <si>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</si>
  <si>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</si>
  <si>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</si>
  <si>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</si>
  <si>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</si>
  <si>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</si>
  <si>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</si>
  <si>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</si>
  <si>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</si>
  <si>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</si>
  <si>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</si>
  <si>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</si>
  <si>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</si>
  <si>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</si>
  <si>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</si>
  <si>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</si>
  <si>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</si>
  <si>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</si>
  <si>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</si>
  <si>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</si>
  <si>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</si>
  <si>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</si>
  <si>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</si>
  <si>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</si>
  <si>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</si>
  <si>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</si>
  <si>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</si>
  <si>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</si>
  <si>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</si>
  <si>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</si>
  <si>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</si>
  <si>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</si>
  <si>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</si>
  <si>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</si>
  <si>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</si>
  <si>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</si>
  <si>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</si>
  <si>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</si>
  <si>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</si>
  <si>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</si>
  <si>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</si>
  <si>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</si>
  <si>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</si>
  <si>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</si>
  <si>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</si>
  <si>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</si>
  <si>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</si>
  <si>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</si>
  <si>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</si>
  <si>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</si>
  <si>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</si>
  <si>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</si>
  <si>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</si>
  <si>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</si>
  <si>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</si>
  <si>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</si>
  <si>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</si>
  <si>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</si>
  <si>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</si>
  <si>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</si>
  <si>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</si>
  <si>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</si>
  <si>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</si>
  <si>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</si>
  <si>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</si>
  <si>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</si>
  <si>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</si>
  <si>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</si>
  <si>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</si>
  <si>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</si>
  <si>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</si>
  <si>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</si>
  <si>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</si>
  <si>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</si>
  <si>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</si>
  <si>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</si>
  <si>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</si>
  <si>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</si>
  <si>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</si>
  <si>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</si>
  <si>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</si>
  <si>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</si>
  <si>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</si>
  <si>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</si>
  <si>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</si>
  <si>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</si>
  <si>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</si>
  <si>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</si>
  <si>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</si>
  <si>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</si>
  <si>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</si>
  <si>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</si>
  <si>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</si>
  <si>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</si>
  <si>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</si>
  <si>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</si>
  <si>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</si>
  <si>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TÜRÜ</t>
  </si>
  <si>
    <t>TOPLAM</t>
  </si>
  <si>
    <t>YILLAR</t>
  </si>
  <si>
    <t>İSTANBUL</t>
  </si>
  <si>
    <t>Hazırlayanın Adı-Soyadı :</t>
  </si>
  <si>
    <t>Telefon Numarası            :</t>
  </si>
  <si>
    <t>e-posta adresi                   :</t>
  </si>
  <si>
    <t>YURTLAR</t>
  </si>
  <si>
    <t>ERKEK</t>
  </si>
  <si>
    <t>SAYI</t>
  </si>
  <si>
    <t>OKUL TÜRÜ</t>
  </si>
  <si>
    <t>OKULSAYISI</t>
  </si>
  <si>
    <t>DERSLİK SAYISI</t>
  </si>
  <si>
    <t>ŞUBE SAYISI</t>
  </si>
  <si>
    <t xml:space="preserve">ERKEK </t>
  </si>
  <si>
    <t xml:space="preserve">KIZ </t>
  </si>
  <si>
    <t>ÖĞRETMEN SAYISI</t>
  </si>
  <si>
    <t>DERSLİK BAŞINA
DÜŞEN ÖĞRENCİ
SAYISI</t>
  </si>
  <si>
    <t>ŞUBE BAŞINA
DÜŞEN ÖĞRENCİ
SAYISI</t>
  </si>
  <si>
    <t>ÖĞRETMEN BAŞINA
DÜŞEN ÖĞRENCİ
SAYISI</t>
  </si>
  <si>
    <t>İKİLİ ÖĞRETİM 
YAPAN ÖĞRNCİ
SAYISI</t>
  </si>
  <si>
    <t>ÖĞRENCİ SAYISI</t>
  </si>
  <si>
    <t>ÖRGÜN EĞİTİM ANAOKUL-İLKOKUL-ORTAOKUL (DETAY)</t>
  </si>
  <si>
    <t>Ortaöğretim Toplamı</t>
  </si>
  <si>
    <t>ÖRGÜN EĞİTİM-LİSE (Detay)</t>
  </si>
  <si>
    <t>İKİLİ ÖĞRETİM
YAPAN OKULLARIN 
ORANI (%)</t>
  </si>
  <si>
    <t>EĞİTİM</t>
  </si>
  <si>
    <t>2012-2013</t>
  </si>
  <si>
    <t>2013-2014</t>
  </si>
  <si>
    <t>2014-2015</t>
  </si>
  <si>
    <t>Derslik Sayısı (Örgün Eğitim)</t>
  </si>
  <si>
    <t>Yeni Yapılan Derslik Adedi *</t>
  </si>
  <si>
    <t>Öğrenci Sayısı</t>
  </si>
  <si>
    <t>Okul Öncesi Öğrenciler</t>
  </si>
  <si>
    <t>İlköğretim Öğrencileri</t>
  </si>
  <si>
    <t>Ortaöğretim Genel Lise</t>
  </si>
  <si>
    <t>Ortaöğretim Meslek Lisesi</t>
  </si>
  <si>
    <t>Okumaz- Yazmaz Oranı</t>
  </si>
  <si>
    <t>2015-2016</t>
  </si>
  <si>
    <t>*Güçlendirilen okullar tabloda ayrıca belirtelecektir.</t>
  </si>
  <si>
    <t>ÖRGÜN</t>
  </si>
  <si>
    <t>YAYGIN</t>
  </si>
  <si>
    <t>OKUL</t>
  </si>
  <si>
    <t xml:space="preserve">DERSLİK </t>
  </si>
  <si>
    <t xml:space="preserve">ÖĞRETMEN </t>
  </si>
  <si>
    <t>ÖĞRENCİ/KURSİYER</t>
  </si>
  <si>
    <t>DERSLİK</t>
  </si>
  <si>
    <t>NORMAL</t>
  </si>
  <si>
    <t xml:space="preserve">İKİLİ </t>
  </si>
  <si>
    <t>İLKÖĞRETİM</t>
  </si>
  <si>
    <t>ORTAÖĞRETİM</t>
  </si>
  <si>
    <t>MESLEKİ TEKNİK ORTAÖĞRETİM</t>
  </si>
  <si>
    <t>KURUM
SAYISI</t>
  </si>
  <si>
    <t>ŞUBE
SAYISI</t>
  </si>
  <si>
    <t>DERSLİK
SAYISI</t>
  </si>
  <si>
    <t>ÖĞRENCİ
SAYISI</t>
  </si>
  <si>
    <t>ŞUBE BAŞINA DÜŞEN ÖĞRENCİ SAYISI</t>
  </si>
  <si>
    <t>DERSLİK BAŞINA DÜŞEN ÖĞRENCİ SAYISI</t>
  </si>
  <si>
    <t>İKİLİ ÖĞRETİM ORANI(%)</t>
  </si>
  <si>
    <t>Hazırlayanın Adı-Soyadı</t>
  </si>
  <si>
    <t>:</t>
  </si>
  <si>
    <t>Telefon Numarası</t>
  </si>
  <si>
    <t>E-Posta Adresi</t>
  </si>
  <si>
    <t>RESMİ KURUMLAR GENEL TOPLAM</t>
  </si>
  <si>
    <t>ÖĞRENCİ</t>
  </si>
  <si>
    <t>İLK VE ORTA ÖĞRETİM YILLARA GÖRE DERSLİK/ÖĞRENCİ DAĞILIMI (RESMİ KURUMLAR)</t>
  </si>
  <si>
    <t>2010-2011</t>
  </si>
  <si>
    <t>*2012 yılında 4+4+4 sistemine geçilmesinden dolayı okul sayıları kurum bazında yazılmıştır.</t>
  </si>
  <si>
    <t>HALK EĞİTİM</t>
  </si>
  <si>
    <t>MESLEKİ EĞİTİM (ÇIRAKLIK)</t>
  </si>
  <si>
    <t>OLGUNLAŞMA</t>
  </si>
  <si>
    <t>PRATİK KIZ SANAT</t>
  </si>
  <si>
    <t>MESLEK KURSU (3308)</t>
  </si>
  <si>
    <t>ÖZEL EĞİTİM</t>
  </si>
  <si>
    <t>RESMİ YAYGIN EĞİTİM TOPLAMI</t>
  </si>
  <si>
    <t>MUHTELİF KURS</t>
  </si>
  <si>
    <t>MTSK</t>
  </si>
  <si>
    <t>ETÜT EĞİTİM MERKEZİ</t>
  </si>
  <si>
    <t>ÖZEL REHABİLİTASYON MERKEZİ</t>
  </si>
  <si>
    <t>ÖZEL YAYGIN EĞİTİM TOPLAMI</t>
  </si>
  <si>
    <t>YAYGIN EĞİTİM TOPLAMI</t>
  </si>
  <si>
    <t xml:space="preserve">KURUM TÜRÜ </t>
  </si>
  <si>
    <t>KURUM SAYISI</t>
  </si>
  <si>
    <t>KURUM GRUP SAYISI</t>
  </si>
  <si>
    <t>KADIN</t>
  </si>
  <si>
    <t>BAŞLAYAN KURSİYER SAYISI</t>
  </si>
  <si>
    <t>Halk Eğitim Merkezi</t>
  </si>
  <si>
    <t>Mesleki Kurslar</t>
  </si>
  <si>
    <t>Sosyal Kültürel Kurslar</t>
  </si>
  <si>
    <t>Okuma-Yazma Kurslar</t>
  </si>
  <si>
    <t>KURUM/GRUP SAYISI</t>
  </si>
  <si>
    <t>KADEME</t>
  </si>
  <si>
    <t>KAYITLI OLAN
(BAŞLAYAN KURSİYER)</t>
  </si>
  <si>
    <t>YURT SAYISI ÖZEL</t>
  </si>
  <si>
    <t>KAPASİTE ÖZEL</t>
  </si>
  <si>
    <t xml:space="preserve">KARMA </t>
  </si>
  <si>
    <t>Resmi Okul Öncesi Toplamı (a)</t>
  </si>
  <si>
    <t>Özel Okul Öncesi Toplamı (b)</t>
  </si>
  <si>
    <t>Anaokulu (Resmi) ( c)</t>
  </si>
  <si>
    <t>Anaokulu (Özel) (d)</t>
  </si>
  <si>
    <t>Anasınıfı (Resmi) ( e )</t>
  </si>
  <si>
    <t>Anasınıfı (Özel) (f)</t>
  </si>
  <si>
    <t>İlkokullar (Resmi) (g)</t>
  </si>
  <si>
    <t>Ortaokullar (Resmi) (h)</t>
  </si>
  <si>
    <t>İmam Hatip Ortaokulları(Resmi)
(i)</t>
  </si>
  <si>
    <t>İlkokullar (Özel) (j)</t>
  </si>
  <si>
    <t>Ortaokullar (Özel) (k)</t>
  </si>
  <si>
    <t>Özel Ortaöğretim Toplamı (m)</t>
  </si>
  <si>
    <t>Genel Ortaöğretim (Resmi) (n)</t>
  </si>
  <si>
    <t>Genel Ortaöğretim (Özel) (o)</t>
  </si>
  <si>
    <t>Mesleki ve Teknik Ortaöğretim (Resmi) (p)</t>
  </si>
  <si>
    <t>Mesleki ve Teknik Ortaöğretim (Özel) ( r)</t>
  </si>
  <si>
    <t>Resmi Ortaöğretim Toplamı (L)</t>
  </si>
  <si>
    <t>Anaokulu Toplamı             (c + d)</t>
  </si>
  <si>
    <t>İlköğretim Toplamı    (g+h+i+j+k)</t>
  </si>
  <si>
    <t>Okul Öncesi Toplamı          (a +b)</t>
  </si>
  <si>
    <t>Mesleki ve Teknik Ortaöğretim Toplamı                              (p + r)</t>
  </si>
  <si>
    <t>Resmi İlköğretim Toplamı 
                                       (g + h +i)</t>
  </si>
  <si>
    <t>Anasınıfı Toplamı               (e + f)</t>
  </si>
  <si>
    <t>Özel İlköğretim Okulu 
                                            (j + k)</t>
  </si>
  <si>
    <t>Ortaöğretim Toplamı 
                                          (L + m)</t>
  </si>
  <si>
    <t>Genel Ortaöğretim Toplamı 
                                           (n + o)</t>
  </si>
  <si>
    <r>
      <t xml:space="preserve">RESMİ ÖRGÜN EĞİTİM (S)
   </t>
    </r>
    <r>
      <rPr>
        <b/>
        <sz val="8"/>
        <color rgb="FFC00000"/>
        <rFont val="Bookman Old Style"/>
        <family val="1"/>
        <charset val="162"/>
      </rPr>
      <t>(a + c + e + g + h + i + L + n + p)</t>
    </r>
  </si>
  <si>
    <r>
      <t xml:space="preserve">ÖZEL ÖRGÜN EĞİTİM   (T)
     </t>
    </r>
    <r>
      <rPr>
        <b/>
        <sz val="8"/>
        <color rgb="FFC00000"/>
        <rFont val="Bookman Old Style"/>
        <family val="1"/>
        <charset val="162"/>
      </rPr>
      <t>(b + d + f + j + k + m + o + r)</t>
    </r>
  </si>
  <si>
    <t>ÖRGÜN EĞİTİM TOPLAMI
             (S + T)</t>
  </si>
  <si>
    <t>2016-2017</t>
  </si>
  <si>
    <t>2016-2017 YILI OKULLARININ NORMAL VE İKİLİ ÖĞRETİM DURUMU</t>
  </si>
  <si>
    <t>TUZLA</t>
  </si>
  <si>
    <t>2017-2018</t>
  </si>
  <si>
    <t xml:space="preserve"> (2017-2018 ÖĞRETİM YILI) ÖRGÜN ve YAYGIN  EĞİTİM  KURUMLARI 
TÜRKİYE-İSTANBUL KARŞILAŞTIRMA</t>
  </si>
  <si>
    <t>HALK EĞİTİM MERKEZLERİNİN FAALİYETLERİ (2017 YILI)</t>
  </si>
  <si>
    <t xml:space="preserve">2017 YILI YURT BİLGİLERİ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</si>
</sst>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4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2"/>
      <color rgb="FFFF0000"/>
      <name val="Arial Tur"/>
      <charset val="162"/>
    </font>
    <font>
      <b/>
      <sz val="11"/>
      <color rgb="FF0000FF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color rgb="FF0000FF"/>
      <name val="Arial Tur"/>
      <charset val="162"/>
    </font>
    <font>
      <sz val="10"/>
      <color rgb="FFFF0000"/>
      <name val="Arial Tur"/>
      <charset val="162"/>
    </font>
    <font>
      <b/>
      <sz val="10"/>
      <color rgb="FFFF0000"/>
      <name val="Arial Tur"/>
      <charset val="162"/>
    </font>
    <font>
      <sz val="18"/>
      <name val="Arial"/>
    </font>
    <font>
      <b/>
      <sz val="9"/>
      <color rgb="FF000000"/>
      <name val="Bookman Old Style"/>
    </font>
    <font>
      <sz val="8"/>
      <color rgb="FF000000"/>
      <name val="Bookman Old Style"/>
    </font>
    <font>
      <b/>
      <sz val="9"/>
      <color rgb="FF632523"/>
      <name val="Bookman Old Style"/>
    </font>
    <font>
      <b/>
      <sz val="9"/>
      <color rgb="FF1F497D"/>
      <name val="Bookman Old Style"/>
    </font>
    <font>
      <b/>
      <sz val="8"/>
      <color rgb="FF1F497D"/>
      <name val="Bookman Old Style"/>
    </font>
    <font>
      <b/>
      <sz val="8"/>
      <color rgb="FF632523"/>
      <name val="Bookman Old Style"/>
    </font>
    <font>
      <sz val="18"/>
      <name val="Arial"/>
      <family val="2"/>
      <charset val="162"/>
    </font>
    <font>
      <b/>
      <sz val="11"/>
      <color rgb="FFC00000"/>
      <name val="Bookman Old Style"/>
      <family val="1"/>
      <charset val="162"/>
    </font>
    <font>
      <b/>
      <sz val="8"/>
      <color rgb="FFC00000"/>
      <name val="Bookman Old Style"/>
      <family val="1"/>
      <charset val="162"/>
    </font>
    <font>
      <b/>
      <sz val="11"/>
      <color rgb="FFFF0000"/>
      <name val="Bookman Old Style"/>
      <family val="1"/>
      <charset val="162"/>
    </font>
    <font>
      <b/>
      <sz val="8"/>
      <color rgb="FFFF0000"/>
      <name val="Bookman Old Style"/>
      <family val="1"/>
      <charset val="162"/>
    </font>
    <font>
      <b/>
      <sz val="9"/>
      <color rgb="FF000000"/>
      <name val="Bookman Old Style"/>
      <family val="1"/>
      <charset val="162"/>
    </font>
    <font>
      <b/>
      <sz val="9"/>
      <color rgb="FF632523"/>
      <name val="Bookman Old Style"/>
      <family val="1"/>
      <charset val="162"/>
    </font>
    <font>
      <b/>
      <sz val="9"/>
      <color rgb="FF1F497D"/>
      <name val="Bookman Old Style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9" fillId="4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4"/>
    </xf>
    <xf numFmtId="0" fontId="21" fillId="4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5" fillId="0" borderId="0" xfId="0" applyFont="1"/>
    <xf numFmtId="0" fontId="13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22" fillId="0" borderId="4" xfId="0" applyFont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27" fillId="0" borderId="4" xfId="0" applyFont="1" applyBorder="1" applyAlignment="1">
      <alignment horizontal="center" vertical="center" wrapText="1" readingOrder="1"/>
    </xf>
    <xf numFmtId="0" fontId="28" fillId="0" borderId="4" xfId="0" applyFont="1" applyBorder="1" applyAlignment="1">
      <alignment horizontal="center" vertical="center" wrapText="1" readingOrder="1"/>
    </xf>
    <xf numFmtId="9" fontId="28" fillId="0" borderId="4" xfId="0" applyNumberFormat="1" applyFont="1" applyBorder="1" applyAlignment="1">
      <alignment horizontal="center" vertical="center" wrapText="1" readingOrder="1"/>
    </xf>
    <xf numFmtId="0" fontId="26" fillId="0" borderId="4" xfId="0" applyFont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 readingOrder="1"/>
    </xf>
    <xf numFmtId="9" fontId="29" fillId="5" borderId="4" xfId="0" applyNumberFormat="1" applyFont="1" applyFill="1" applyBorder="1" applyAlignment="1">
      <alignment horizontal="center" vertical="center" wrapText="1" readingOrder="1"/>
    </xf>
    <xf numFmtId="0" fontId="26" fillId="5" borderId="4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 readingOrder="1"/>
    </xf>
    <xf numFmtId="9" fontId="28" fillId="6" borderId="4" xfId="0" applyNumberFormat="1" applyFont="1" applyFill="1" applyBorder="1" applyAlignment="1">
      <alignment horizontal="center" vertical="center" wrapText="1" readingOrder="1"/>
    </xf>
    <xf numFmtId="0" fontId="30" fillId="5" borderId="4" xfId="0" applyFont="1" applyFill="1" applyBorder="1" applyAlignment="1">
      <alignment horizontal="center" vertical="center" wrapText="1" readingOrder="1"/>
    </xf>
    <xf numFmtId="0" fontId="31" fillId="5" borderId="4" xfId="0" applyFont="1" applyFill="1" applyBorder="1" applyAlignment="1">
      <alignment horizontal="center" vertical="center" wrapText="1" readingOrder="1"/>
    </xf>
    <xf numFmtId="3" fontId="31" fillId="5" borderId="4" xfId="0" applyNumberFormat="1" applyFont="1" applyFill="1" applyBorder="1" applyAlignment="1">
      <alignment horizontal="center" vertical="center" wrapText="1" readingOrder="1"/>
    </xf>
    <xf numFmtId="9" fontId="30" fillId="5" borderId="4" xfId="0" applyNumberFormat="1" applyFont="1" applyFill="1" applyBorder="1" applyAlignment="1">
      <alignment horizontal="center" vertical="center" wrapText="1" readingOrder="1"/>
    </xf>
    <xf numFmtId="0" fontId="32" fillId="5" borderId="4" xfId="0" applyFont="1" applyFill="1" applyBorder="1" applyAlignment="1">
      <alignment horizontal="center" vertical="center" wrapText="1" readingOrder="1"/>
    </xf>
    <xf numFmtId="3" fontId="32" fillId="5" borderId="4" xfId="0" applyNumberFormat="1" applyFont="1" applyFill="1" applyBorder="1" applyAlignment="1">
      <alignment horizontal="center" vertical="center" wrapText="1" readingOrder="1"/>
    </xf>
    <xf numFmtId="0" fontId="23" fillId="4" borderId="4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left" vertical="center" wrapText="1" readingOrder="1"/>
    </xf>
    <xf numFmtId="0" fontId="35" fillId="5" borderId="4" xfId="0" applyFont="1" applyFill="1" applyBorder="1" applyAlignment="1">
      <alignment horizontal="center" vertical="center" wrapText="1" readingOrder="1"/>
    </xf>
    <xf numFmtId="3" fontId="35" fillId="5" borderId="4" xfId="0" applyNumberFormat="1" applyFont="1" applyFill="1" applyBorder="1" applyAlignment="1">
      <alignment horizontal="center" vertical="center" wrapText="1" readingOrder="1"/>
    </xf>
    <xf numFmtId="9" fontId="35" fillId="5" borderId="4" xfId="0" applyNumberFormat="1" applyFont="1" applyFill="1" applyBorder="1" applyAlignment="1">
      <alignment horizontal="center" vertical="center" wrapText="1" readingOrder="1"/>
    </xf>
    <xf numFmtId="0" fontId="33" fillId="5" borderId="4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left" vertical="center" wrapText="1" readingOrder="1"/>
    </xf>
    <xf numFmtId="0" fontId="37" fillId="5" borderId="4" xfId="0" applyFont="1" applyFill="1" applyBorder="1" applyAlignment="1">
      <alignment horizontal="center" vertical="center" wrapText="1" readingOrder="1"/>
    </xf>
    <xf numFmtId="3" fontId="37" fillId="5" borderId="4" xfId="0" applyNumberFormat="1" applyFont="1" applyFill="1" applyBorder="1" applyAlignment="1">
      <alignment horizontal="center" vertical="center" wrapText="1" readingOrder="1"/>
    </xf>
    <xf numFmtId="9" fontId="37" fillId="5" borderId="4" xfId="0" applyNumberFormat="1" applyFont="1" applyFill="1" applyBorder="1" applyAlignment="1">
      <alignment horizontal="center" vertical="center" wrapText="1" readingOrder="1"/>
    </xf>
    <xf numFmtId="0" fontId="38" fillId="0" borderId="4" xfId="0" applyFont="1" applyBorder="1" applyAlignment="1">
      <alignment horizontal="right" vertical="center" wrapText="1" readingOrder="1"/>
    </xf>
    <xf numFmtId="0" fontId="15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22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3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2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8" fillId="4" borderId="4" xfId="0" applyFont="1" applyFill="1" applyBorder="1" applyAlignment="1">
      <alignment vertical="center" wrapText="1"/>
    </xf>
    <xf numFmtId="0" fontId="22" fillId="4" borderId="4" xfId="0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vertical="center"/>
    </xf>
    <xf numFmtId="0" fontId="22" fillId="4" borderId="4" xfId="0" applyFont="1" applyFill="1" applyBorder="1" applyAlignment="1">
      <alignment horizontal="right" vertical="center"/>
    </xf>
    <xf numFmtId="0" fontId="23" fillId="4" borderId="4" xfId="0" applyFont="1" applyFill="1" applyBorder="1" applyAlignment="1">
      <alignment horizontal="center"/>
    </xf>
    <xf numFmtId="0" fontId="22" fillId="0" borderId="4" xfId="0" applyFont="1" applyFill="1" applyBorder="1" applyAlignment="1">
      <alignment vertical="center" wrapText="1"/>
    </xf>
    <xf numFmtId="0" fontId="39" fillId="5" borderId="4" xfId="0" applyFont="1" applyFill="1" applyBorder="1" applyAlignment="1">
      <alignment horizontal="left" vertical="center" wrapText="1" readingOrder="1"/>
    </xf>
    <xf numFmtId="0" fontId="40" fillId="5" borderId="4" xfId="0" applyFont="1" applyFill="1" applyBorder="1" applyAlignment="1">
      <alignment horizontal="left" vertical="center" wrapText="1" readingOrder="1"/>
    </xf>
    <xf numFmtId="0" fontId="2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/>
    <xf numFmtId="0" fontId="38" fillId="6" borderId="4" xfId="0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2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4" fillId="0" borderId="14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horizontal="center" vertical="center" textRotation="90" wrapText="1"/>
    </xf>
    <xf numFmtId="0" fontId="23" fillId="4" borderId="4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 textRotation="90"/>
    </xf>
    <xf numFmtId="0" fontId="25" fillId="0" borderId="0" xfId="0" applyFont="1" applyBorder="1" applyAlignment="1">
      <alignment horizontal="center"/>
    </xf>
    <xf numFmtId="0" fontId="19" fillId="4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left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5" fillId="0" borderId="4" xfId="0" applyFont="1" applyBorder="1" applyAlignment="1">
      <alignment horizontal="right" vertical="center" wrapText="1"/>
    </xf>
    <xf numFmtId="0" fontId="23" fillId="4" borderId="4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right" vertical="center" wrapText="1"/>
    </xf>
    <xf numFmtId="0" fontId="0" fillId="4" borderId="4" xfId="0" applyFill="1" applyBorder="1" applyAlignment="1">
      <alignment horizontal="center"/>
    </xf>
    <xf numFmtId="0" fontId="22" fillId="4" borderId="4" xfId="0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15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6" fillId="0" borderId="15" xfId="0" applyFont="1" applyBorder="1" applyAlignment="1">
      <alignment horizontal="justify" vertical="center" wrapText="1"/>
    </xf>
    <xf numFmtId="0" fontId="16" fillId="0" borderId="17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10" t="s">
        <v>84</v>
      </c>
      <c r="C1" s="110"/>
      <c r="D1" s="110"/>
      <c r="E1" s="110"/>
      <c r="F1" s="110"/>
      <c r="G1" s="110"/>
    </row>
    <row r="2" spans="1:249" ht="13.5" thickBot="1"/>
    <row r="3" spans="1:249" ht="24" customHeight="1" thickBot="1">
      <c r="B3" s="107" t="s">
        <v>75</v>
      </c>
      <c r="C3" s="108"/>
      <c r="D3" s="108"/>
      <c r="E3" s="108"/>
      <c r="F3" s="108"/>
      <c r="G3" s="10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111" t="e">
        <f>VLOOKUP('Faaliyeta-4'!O1,#REF!,2,0)</f>
        <v>#REF!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</row>
    <row r="13" spans="1:15" ht="15">
      <c r="A13" s="111" t="e">
        <f>VLOOKUP(O1,#REF!,3,0)</f>
        <v>#REF!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15" ht="15">
      <c r="A14" s="111" t="e">
        <f>VLOOKUP(O1,#REF!,4,0)</f>
        <v>#REF!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112" t="e">
        <f>VLOOKUP('ünvan zarf'!N1,#REF!,2,0)</f>
        <v>#REF!</v>
      </c>
      <c r="G22" s="112"/>
      <c r="H22" s="112"/>
      <c r="I22" s="112"/>
      <c r="J22" s="112"/>
      <c r="K22" s="112"/>
      <c r="L22" s="112"/>
      <c r="M22" s="112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10" t="s">
        <v>84</v>
      </c>
      <c r="C1" s="110"/>
      <c r="D1" s="110"/>
      <c r="E1" s="110"/>
      <c r="F1" s="110"/>
      <c r="G1" s="110"/>
    </row>
    <row r="2" spans="1:249" ht="13.5" thickBot="1"/>
    <row r="3" spans="1:249" ht="24" customHeight="1" thickBot="1">
      <c r="B3" s="107" t="s">
        <v>75</v>
      </c>
      <c r="C3" s="108"/>
      <c r="D3" s="108"/>
      <c r="E3" s="108"/>
      <c r="F3" s="108"/>
      <c r="G3" s="10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43073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10" t="s">
        <v>84</v>
      </c>
      <c r="C1" s="110"/>
      <c r="D1" s="110"/>
      <c r="E1" s="110"/>
      <c r="F1" s="110"/>
      <c r="G1" s="110"/>
    </row>
    <row r="2" spans="1:249" ht="13.5" thickBot="1"/>
    <row r="3" spans="1:249" ht="24" customHeight="1" thickBot="1">
      <c r="B3" s="107" t="s">
        <v>75</v>
      </c>
      <c r="C3" s="108"/>
      <c r="D3" s="108"/>
      <c r="E3" s="108"/>
      <c r="F3" s="108"/>
      <c r="G3" s="10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10" t="s">
        <v>84</v>
      </c>
      <c r="C1" s="110"/>
      <c r="D1" s="110"/>
      <c r="E1" s="110"/>
      <c r="F1" s="110"/>
      <c r="G1" s="110"/>
    </row>
    <row r="2" spans="1:249" ht="13.5" thickBot="1"/>
    <row r="3" spans="1:249" ht="24" customHeight="1" thickBot="1">
      <c r="B3" s="107" t="s">
        <v>75</v>
      </c>
      <c r="C3" s="108"/>
      <c r="D3" s="108"/>
      <c r="E3" s="108"/>
      <c r="F3" s="108"/>
      <c r="G3" s="10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/>
  <dimension ref="A1:R132"/>
  <sheetViews>
    <sheetView tabSelected="1" zoomScaleNormal="100" workbookViewId="0">
      <selection activeCell="B98" sqref="B98:C98"/>
    </sheetView>
  </sheetViews>
  <sheetFormatPr defaultRowHeight="12.75"/>
  <cols>
    <col min="1" max="1" width="30.85546875" customWidth="1"/>
    <col min="2" max="13" width="9.7109375" style="50" customWidth="1"/>
  </cols>
  <sheetData>
    <row r="1" spans="1:18" s="51" customFormat="1" ht="30" customHeight="1">
      <c r="A1" s="118" t="s">
        <v>417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P1"/>
      <c r="Q1"/>
      <c r="R1"/>
    </row>
    <row r="2" spans="1:18">
      <c r="A2" s="117" t="s">
        <v>405</v>
      </c>
      <c r="B2" s="119" t="s">
        <v>406</v>
      </c>
      <c r="C2" s="119" t="s">
        <v>407</v>
      </c>
      <c r="D2" s="119" t="s">
        <v>408</v>
      </c>
      <c r="E2" s="117" t="s">
        <v>416</v>
      </c>
      <c r="F2" s="117"/>
      <c r="G2" s="117"/>
      <c r="H2" s="119" t="s">
        <v>411</v>
      </c>
      <c r="I2" s="116" t="s">
        <v>412</v>
      </c>
      <c r="J2" s="116" t="s">
        <v>413</v>
      </c>
      <c r="K2" s="116" t="s">
        <v>414</v>
      </c>
      <c r="L2" s="116" t="s">
        <v>415</v>
      </c>
      <c r="M2" s="116" t="s">
        <v>420</v>
      </c>
    </row>
    <row r="3" spans="1:18" ht="85.5" customHeight="1">
      <c r="A3" s="117"/>
      <c r="B3" s="119"/>
      <c r="C3" s="119"/>
      <c r="D3" s="119"/>
      <c r="E3" s="71" t="s">
        <v>409</v>
      </c>
      <c r="F3" s="71" t="s">
        <v>410</v>
      </c>
      <c r="G3" s="71" t="s">
        <v>396</v>
      </c>
      <c r="H3" s="119"/>
      <c r="I3" s="116"/>
      <c r="J3" s="116"/>
      <c r="K3" s="116"/>
      <c r="L3" s="116"/>
      <c r="M3" s="116"/>
    </row>
    <row r="4" spans="1:18" ht="27.95" customHeight="1">
      <c r="A4" s="81" t="s">
        <v>491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8" ht="27.95" customHeight="1">
      <c r="A5" s="81" t="s">
        <v>492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9"/>
      <c r="M5" s="59"/>
    </row>
    <row r="6" spans="1:18" ht="27.95" customHeight="1">
      <c r="A6" s="97" t="s">
        <v>510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8" ht="27.95" customHeight="1">
      <c r="A7" s="81" t="s">
        <v>493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18" ht="27.95" customHeight="1">
      <c r="A8" s="81" t="s">
        <v>494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9"/>
      <c r="M8" s="59"/>
    </row>
    <row r="9" spans="1:18" ht="27.95" customHeight="1">
      <c r="A9" s="97" t="s">
        <v>508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8" ht="27.95" customHeight="1">
      <c r="A10" s="81" t="s">
        <v>495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9"/>
      <c r="M10" s="59"/>
    </row>
    <row r="11" spans="1:18" ht="27.95" customHeight="1">
      <c r="A11" s="81" t="s">
        <v>496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9"/>
      <c r="M11" s="59"/>
    </row>
    <row r="12" spans="1:18" ht="27.95" customHeight="1">
      <c r="A12" s="97" t="s">
        <v>513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2"/>
      <c r="M12" s="62"/>
    </row>
    <row r="13" spans="1:18" ht="27.95" customHeight="1">
      <c r="A13" s="81" t="s">
        <v>497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8"/>
    </row>
    <row r="14" spans="1:18" ht="27.95" customHeight="1">
      <c r="A14" s="81" t="s">
        <v>498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</row>
    <row r="15" spans="1:18" ht="27.95" customHeight="1">
      <c r="A15" s="104" t="s">
        <v>499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4"/>
    </row>
    <row r="16" spans="1:18" ht="27.95" customHeight="1">
      <c r="A16" s="98" t="s">
        <v>512</v>
      </c>
      <c r="B16" s="65"/>
      <c r="C16" s="65"/>
      <c r="D16" s="65"/>
      <c r="E16" s="66"/>
      <c r="F16" s="65"/>
      <c r="G16" s="67"/>
      <c r="H16" s="65"/>
      <c r="I16" s="65"/>
      <c r="J16" s="65"/>
      <c r="K16" s="65"/>
      <c r="L16" s="65"/>
      <c r="M16" s="68"/>
    </row>
    <row r="17" spans="1:13" ht="27.95" customHeight="1">
      <c r="A17" s="81" t="s">
        <v>500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9"/>
      <c r="M17" s="59"/>
    </row>
    <row r="18" spans="1:13" ht="27.95" customHeight="1">
      <c r="A18" s="81" t="s">
        <v>501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9"/>
      <c r="M18" s="59"/>
    </row>
    <row r="19" spans="1:13" ht="27.95" customHeight="1">
      <c r="A19" s="98" t="s">
        <v>514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2"/>
      <c r="M19" s="62"/>
    </row>
    <row r="20" spans="1:13" ht="27.95" customHeight="1">
      <c r="A20" s="97" t="s">
        <v>509</v>
      </c>
      <c r="B20" s="60"/>
      <c r="C20" s="60"/>
      <c r="D20" s="60"/>
      <c r="E20" s="69"/>
      <c r="F20" s="60"/>
      <c r="G20" s="70"/>
      <c r="H20" s="60"/>
      <c r="I20" s="60"/>
      <c r="J20" s="60"/>
      <c r="K20" s="60"/>
      <c r="L20" s="60"/>
      <c r="M20" s="61"/>
    </row>
    <row r="21" spans="1:13">
      <c r="A21" s="120" t="s">
        <v>419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</row>
    <row r="22" spans="1:13">
      <c r="A22" s="117" t="s">
        <v>405</v>
      </c>
      <c r="B22" s="119" t="s">
        <v>406</v>
      </c>
      <c r="C22" s="119" t="s">
        <v>407</v>
      </c>
      <c r="D22" s="119" t="s">
        <v>408</v>
      </c>
      <c r="E22" s="117" t="s">
        <v>416</v>
      </c>
      <c r="F22" s="117"/>
      <c r="G22" s="117"/>
      <c r="H22" s="119" t="s">
        <v>411</v>
      </c>
      <c r="I22" s="116" t="s">
        <v>412</v>
      </c>
      <c r="J22" s="116" t="s">
        <v>413</v>
      </c>
      <c r="K22" s="116" t="s">
        <v>414</v>
      </c>
      <c r="L22" s="116" t="s">
        <v>415</v>
      </c>
      <c r="M22" s="116" t="s">
        <v>420</v>
      </c>
    </row>
    <row r="23" spans="1:13" ht="85.5" customHeight="1">
      <c r="A23" s="117"/>
      <c r="B23" s="119"/>
      <c r="C23" s="119"/>
      <c r="D23" s="119"/>
      <c r="E23" s="71" t="s">
        <v>409</v>
      </c>
      <c r="F23" s="71" t="s">
        <v>410</v>
      </c>
      <c r="G23" s="71" t="s">
        <v>396</v>
      </c>
      <c r="H23" s="119"/>
      <c r="I23" s="116"/>
      <c r="J23" s="116"/>
      <c r="K23" s="116"/>
      <c r="L23" s="116"/>
      <c r="M23" s="116"/>
    </row>
    <row r="24" spans="1:13" ht="30" customHeight="1">
      <c r="A24" s="81" t="s">
        <v>507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3" ht="30" customHeight="1">
      <c r="A25" s="81" t="s">
        <v>502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ht="30" customHeight="1">
      <c r="A26" s="97" t="s">
        <v>515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ht="30" customHeight="1">
      <c r="A27" s="81" t="s">
        <v>503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30" customHeight="1">
      <c r="A28" s="81" t="s">
        <v>504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 ht="35.25" customHeight="1">
      <c r="A29" s="97" t="s">
        <v>516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1:13" ht="30" customHeight="1">
      <c r="A30" s="81" t="s">
        <v>505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 ht="30" customHeight="1">
      <c r="A31" s="81" t="s">
        <v>506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3" ht="30" customHeight="1">
      <c r="A32" s="97" t="s">
        <v>511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30" customHeight="1">
      <c r="A33" s="72" t="s">
        <v>517</v>
      </c>
      <c r="B33" s="73"/>
      <c r="C33" s="73"/>
      <c r="D33" s="73"/>
      <c r="E33" s="74"/>
      <c r="F33" s="74"/>
      <c r="G33" s="74"/>
      <c r="H33" s="73"/>
      <c r="I33" s="73"/>
      <c r="J33" s="73"/>
      <c r="K33" s="73"/>
      <c r="L33" s="73"/>
      <c r="M33" s="75"/>
    </row>
    <row r="34" spans="1:13" ht="30" customHeight="1">
      <c r="A34" s="72" t="s">
        <v>518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6"/>
      <c r="M34" s="76"/>
    </row>
    <row r="35" spans="1:13" ht="30" customHeight="1">
      <c r="A35" s="77" t="s">
        <v>519</v>
      </c>
      <c r="B35" s="78"/>
      <c r="C35" s="78"/>
      <c r="D35" s="78"/>
      <c r="E35" s="79"/>
      <c r="F35" s="79"/>
      <c r="G35" s="79"/>
      <c r="H35" s="78"/>
      <c r="I35" s="78"/>
      <c r="J35" s="78"/>
      <c r="K35" s="78"/>
      <c r="L35" s="78"/>
      <c r="M35" s="80"/>
    </row>
    <row r="38" spans="1:13" ht="15.75">
      <c r="A38" s="48" t="s">
        <v>399</v>
      </c>
    </row>
    <row r="39" spans="1:13" ht="15.75">
      <c r="A39" s="48" t="s">
        <v>400</v>
      </c>
    </row>
    <row r="40" spans="1:13" ht="15.75">
      <c r="A40" s="48" t="s">
        <v>401</v>
      </c>
    </row>
    <row r="44" spans="1:13" ht="20.100000000000001" customHeight="1">
      <c r="A44" s="47" t="s">
        <v>421</v>
      </c>
      <c r="B44" s="124" t="s">
        <v>423</v>
      </c>
      <c r="C44" s="126"/>
      <c r="D44" s="124" t="s">
        <v>424</v>
      </c>
      <c r="E44" s="126"/>
      <c r="F44" s="124" t="s">
        <v>433</v>
      </c>
      <c r="G44" s="126"/>
      <c r="H44" s="121" t="s">
        <v>520</v>
      </c>
      <c r="I44" s="121"/>
      <c r="J44" s="121" t="s">
        <v>523</v>
      </c>
      <c r="K44" s="121"/>
    </row>
    <row r="45" spans="1:13" ht="15.75">
      <c r="A45" s="53" t="s">
        <v>425</v>
      </c>
      <c r="B45" s="140"/>
      <c r="C45" s="141"/>
      <c r="D45" s="140"/>
      <c r="E45" s="141"/>
      <c r="F45" s="140"/>
      <c r="G45" s="141"/>
      <c r="H45" s="140"/>
      <c r="I45" s="141"/>
      <c r="J45" s="122"/>
      <c r="K45" s="122"/>
    </row>
    <row r="46" spans="1:13" ht="15.75">
      <c r="A46" s="53" t="s">
        <v>426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1:13" ht="15.75">
      <c r="A47" s="53" t="s">
        <v>427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1:13" ht="15.75">
      <c r="A48" s="53" t="s">
        <v>428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1:11" ht="15.75">
      <c r="A49" s="53" t="s">
        <v>429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1:11" ht="15.75">
      <c r="A50" s="53" t="s">
        <v>430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1:11" ht="15.75">
      <c r="A51" s="53" t="s">
        <v>431</v>
      </c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1:11" ht="15.75">
      <c r="A52" s="53" t="s">
        <v>418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1:11" ht="15.75">
      <c r="A53" s="53" t="s">
        <v>432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5" spans="1:11" ht="15.75" customHeight="1">
      <c r="A55" s="127" t="s">
        <v>434</v>
      </c>
      <c r="B55" s="127"/>
      <c r="C55" s="127"/>
    </row>
    <row r="57" spans="1:11" ht="47.25" customHeight="1">
      <c r="A57" s="123" t="s">
        <v>524</v>
      </c>
      <c r="B57" s="123"/>
      <c r="C57" s="123"/>
      <c r="D57" s="123"/>
      <c r="E57" s="123"/>
      <c r="F57" s="123"/>
      <c r="G57" s="123"/>
      <c r="H57" s="123"/>
      <c r="I57" s="123"/>
    </row>
    <row r="58" spans="1:11" ht="15.75" customHeight="1">
      <c r="A58" s="121" t="s">
        <v>404</v>
      </c>
      <c r="B58" s="124" t="s">
        <v>398</v>
      </c>
      <c r="C58" s="125"/>
      <c r="D58" s="125"/>
      <c r="E58" s="126"/>
      <c r="F58" s="124" t="s">
        <v>522</v>
      </c>
      <c r="G58" s="125"/>
      <c r="H58" s="125"/>
      <c r="I58" s="126"/>
    </row>
    <row r="59" spans="1:11" ht="15.75">
      <c r="A59" s="121"/>
      <c r="B59" s="121" t="s">
        <v>435</v>
      </c>
      <c r="C59" s="121"/>
      <c r="D59" s="121" t="s">
        <v>436</v>
      </c>
      <c r="E59" s="121"/>
      <c r="F59" s="121" t="s">
        <v>435</v>
      </c>
      <c r="G59" s="121"/>
      <c r="H59" s="121" t="s">
        <v>436</v>
      </c>
      <c r="I59" s="121"/>
    </row>
    <row r="60" spans="1:11" ht="15.75" customHeight="1">
      <c r="A60" s="54" t="s">
        <v>437</v>
      </c>
      <c r="B60" s="138"/>
      <c r="C60" s="139"/>
      <c r="D60" s="138"/>
      <c r="E60" s="139"/>
      <c r="F60" s="138"/>
      <c r="G60" s="139"/>
      <c r="H60" s="138"/>
      <c r="I60" s="139"/>
    </row>
    <row r="61" spans="1:11" ht="15.75" customHeight="1">
      <c r="A61" s="54" t="s">
        <v>438</v>
      </c>
      <c r="B61" s="138"/>
      <c r="C61" s="139"/>
      <c r="D61" s="138"/>
      <c r="E61" s="139"/>
      <c r="F61" s="138"/>
      <c r="G61" s="139"/>
      <c r="H61" s="138"/>
      <c r="I61" s="139"/>
    </row>
    <row r="62" spans="1:11" ht="15.75" customHeight="1">
      <c r="A62" s="54" t="s">
        <v>439</v>
      </c>
      <c r="B62" s="138"/>
      <c r="C62" s="139"/>
      <c r="D62" s="138"/>
      <c r="E62" s="139"/>
      <c r="F62" s="138"/>
      <c r="G62" s="139"/>
      <c r="H62" s="138"/>
      <c r="I62" s="139"/>
    </row>
    <row r="63" spans="1:11" ht="15.75" customHeight="1">
      <c r="A63" s="84" t="s">
        <v>440</v>
      </c>
      <c r="B63" s="138"/>
      <c r="C63" s="139"/>
      <c r="D63" s="138"/>
      <c r="E63" s="139"/>
      <c r="F63" s="138"/>
      <c r="G63" s="139"/>
      <c r="H63" s="138"/>
      <c r="I63" s="139"/>
    </row>
    <row r="65" spans="1:12" ht="15.75">
      <c r="A65" s="55" t="s">
        <v>521</v>
      </c>
      <c r="B65" s="55"/>
      <c r="C65" s="55"/>
      <c r="D65" s="55"/>
      <c r="E65" s="85"/>
      <c r="F65" s="85"/>
      <c r="G65" s="85"/>
      <c r="H65" s="85"/>
      <c r="I65" s="85"/>
    </row>
    <row r="66" spans="1:12" ht="38.25" customHeight="1">
      <c r="A66" s="117" t="s">
        <v>395</v>
      </c>
      <c r="B66" s="117"/>
      <c r="C66" s="86" t="s">
        <v>447</v>
      </c>
      <c r="D66" s="86" t="s">
        <v>448</v>
      </c>
      <c r="E66" s="86" t="s">
        <v>449</v>
      </c>
      <c r="F66" s="86" t="s">
        <v>450</v>
      </c>
      <c r="G66" s="128" t="s">
        <v>451</v>
      </c>
      <c r="H66" s="128"/>
      <c r="I66" s="128" t="s">
        <v>452</v>
      </c>
      <c r="J66" s="128"/>
      <c r="K66" s="128" t="s">
        <v>453</v>
      </c>
      <c r="L66" s="128"/>
    </row>
    <row r="67" spans="1:12" ht="15.95" customHeight="1">
      <c r="A67" s="117" t="s">
        <v>444</v>
      </c>
      <c r="B67" s="71" t="s">
        <v>443</v>
      </c>
      <c r="C67" s="83"/>
      <c r="D67" s="83"/>
      <c r="E67" s="83"/>
      <c r="F67" s="83"/>
      <c r="G67" s="129"/>
      <c r="H67" s="130"/>
      <c r="I67" s="129"/>
      <c r="J67" s="130"/>
      <c r="K67" s="129"/>
      <c r="L67" s="130"/>
    </row>
    <row r="68" spans="1:12" ht="15.95" customHeight="1">
      <c r="A68" s="117"/>
      <c r="B68" s="71" t="s">
        <v>442</v>
      </c>
      <c r="C68" s="83"/>
      <c r="D68" s="83"/>
      <c r="E68" s="83"/>
      <c r="F68" s="83"/>
      <c r="G68" s="129"/>
      <c r="H68" s="130"/>
      <c r="I68" s="129"/>
      <c r="J68" s="130"/>
      <c r="K68" s="129"/>
      <c r="L68" s="130"/>
    </row>
    <row r="69" spans="1:12" ht="15.95" customHeight="1">
      <c r="A69" s="117"/>
      <c r="B69" s="71" t="s">
        <v>396</v>
      </c>
      <c r="C69" s="83"/>
      <c r="D69" s="83"/>
      <c r="E69" s="83"/>
      <c r="F69" s="83"/>
      <c r="G69" s="129"/>
      <c r="H69" s="130"/>
      <c r="I69" s="129"/>
      <c r="J69" s="130"/>
      <c r="K69" s="129"/>
      <c r="L69" s="130"/>
    </row>
    <row r="70" spans="1:12" ht="15.95" customHeight="1">
      <c r="A70" s="117" t="s">
        <v>445</v>
      </c>
      <c r="B70" s="71" t="s">
        <v>443</v>
      </c>
      <c r="C70" s="83"/>
      <c r="D70" s="83"/>
      <c r="E70" s="83"/>
      <c r="F70" s="83"/>
      <c r="G70" s="129"/>
      <c r="H70" s="130"/>
      <c r="I70" s="129"/>
      <c r="J70" s="130"/>
      <c r="K70" s="129"/>
      <c r="L70" s="130"/>
    </row>
    <row r="71" spans="1:12" ht="15.95" customHeight="1">
      <c r="A71" s="117"/>
      <c r="B71" s="71" t="s">
        <v>442</v>
      </c>
      <c r="C71" s="83"/>
      <c r="D71" s="83"/>
      <c r="E71" s="83"/>
      <c r="F71" s="83"/>
      <c r="G71" s="129"/>
      <c r="H71" s="130"/>
      <c r="I71" s="129"/>
      <c r="J71" s="130"/>
      <c r="K71" s="129"/>
      <c r="L71" s="130"/>
    </row>
    <row r="72" spans="1:12" ht="15.95" customHeight="1">
      <c r="A72" s="117"/>
      <c r="B72" s="71" t="s">
        <v>396</v>
      </c>
      <c r="C72" s="83"/>
      <c r="D72" s="83"/>
      <c r="E72" s="83"/>
      <c r="F72" s="83"/>
      <c r="G72" s="129"/>
      <c r="H72" s="130"/>
      <c r="I72" s="129"/>
      <c r="J72" s="130"/>
      <c r="K72" s="129"/>
      <c r="L72" s="130"/>
    </row>
    <row r="73" spans="1:12" ht="15.95" customHeight="1">
      <c r="A73" s="117" t="s">
        <v>446</v>
      </c>
      <c r="B73" s="71" t="s">
        <v>443</v>
      </c>
      <c r="C73" s="83"/>
      <c r="D73" s="83"/>
      <c r="E73" s="83"/>
      <c r="F73" s="83"/>
      <c r="G73" s="129"/>
      <c r="H73" s="130"/>
      <c r="I73" s="129"/>
      <c r="J73" s="130"/>
      <c r="K73" s="129"/>
      <c r="L73" s="130"/>
    </row>
    <row r="74" spans="1:12" ht="15.95" customHeight="1">
      <c r="A74" s="117"/>
      <c r="B74" s="71" t="s">
        <v>442</v>
      </c>
      <c r="C74" s="83"/>
      <c r="D74" s="83"/>
      <c r="E74" s="83"/>
      <c r="F74" s="83"/>
      <c r="G74" s="129"/>
      <c r="H74" s="130"/>
      <c r="I74" s="129"/>
      <c r="J74" s="130"/>
      <c r="K74" s="129"/>
      <c r="L74" s="130"/>
    </row>
    <row r="75" spans="1:12" ht="15.95" customHeight="1">
      <c r="A75" s="117"/>
      <c r="B75" s="71" t="s">
        <v>396</v>
      </c>
      <c r="C75" s="83"/>
      <c r="D75" s="83"/>
      <c r="E75" s="83"/>
      <c r="F75" s="83"/>
      <c r="G75" s="129"/>
      <c r="H75" s="130"/>
      <c r="I75" s="129"/>
      <c r="J75" s="130"/>
      <c r="K75" s="129"/>
      <c r="L75" s="130"/>
    </row>
    <row r="76" spans="1:12">
      <c r="A76" s="87" t="s">
        <v>454</v>
      </c>
      <c r="B76" s="87" t="s">
        <v>455</v>
      </c>
    </row>
    <row r="77" spans="1:12">
      <c r="A77" s="87" t="s">
        <v>456</v>
      </c>
      <c r="B77" s="87" t="s">
        <v>455</v>
      </c>
    </row>
    <row r="78" spans="1:12">
      <c r="A78" s="87" t="s">
        <v>457</v>
      </c>
      <c r="B78" s="87" t="s">
        <v>455</v>
      </c>
    </row>
    <row r="79" spans="1:12" ht="15.75">
      <c r="A79" s="88" t="s">
        <v>460</v>
      </c>
    </row>
    <row r="80" spans="1:12">
      <c r="A80" s="133" t="s">
        <v>458</v>
      </c>
      <c r="B80" s="133"/>
      <c r="C80" s="133"/>
      <c r="D80" s="133"/>
      <c r="E80" s="133"/>
      <c r="F80" s="133"/>
      <c r="G80" s="133"/>
      <c r="H80" s="133"/>
      <c r="I80" s="133"/>
      <c r="J80" s="133"/>
    </row>
    <row r="81" spans="1:13">
      <c r="A81" s="95" t="s">
        <v>397</v>
      </c>
      <c r="B81" s="95" t="s">
        <v>437</v>
      </c>
      <c r="C81" s="95" t="s">
        <v>459</v>
      </c>
      <c r="D81" s="95" t="s">
        <v>441</v>
      </c>
      <c r="E81" s="133" t="s">
        <v>411</v>
      </c>
      <c r="F81" s="133"/>
      <c r="G81" s="133" t="s">
        <v>452</v>
      </c>
      <c r="H81" s="133"/>
      <c r="I81" s="133"/>
      <c r="J81" s="133"/>
    </row>
    <row r="82" spans="1:13" ht="15.75">
      <c r="A82" s="52" t="s">
        <v>461</v>
      </c>
      <c r="B82" s="83"/>
      <c r="C82" s="83"/>
      <c r="D82" s="83"/>
      <c r="E82" s="83"/>
      <c r="F82" s="83"/>
      <c r="G82" s="83"/>
      <c r="H82" s="83"/>
      <c r="I82" s="83"/>
      <c r="J82" s="83"/>
    </row>
    <row r="83" spans="1:13" ht="15.75">
      <c r="A83" s="52" t="s">
        <v>422</v>
      </c>
      <c r="B83" s="83"/>
      <c r="C83" s="83"/>
      <c r="D83" s="83"/>
      <c r="E83" s="83"/>
      <c r="F83" s="83"/>
      <c r="G83" s="83"/>
      <c r="H83" s="83"/>
      <c r="I83" s="83"/>
      <c r="J83" s="83"/>
    </row>
    <row r="84" spans="1:13" ht="15.75">
      <c r="A84" s="52" t="s">
        <v>423</v>
      </c>
      <c r="B84" s="83"/>
      <c r="C84" s="83"/>
      <c r="D84" s="83"/>
      <c r="E84" s="83"/>
      <c r="F84" s="83"/>
      <c r="G84" s="83"/>
      <c r="H84" s="83"/>
      <c r="I84" s="83"/>
      <c r="J84" s="83"/>
    </row>
    <row r="85" spans="1:13" ht="15.75">
      <c r="A85" s="52" t="s">
        <v>424</v>
      </c>
      <c r="B85" s="83"/>
      <c r="C85" s="83"/>
      <c r="D85" s="83"/>
      <c r="E85" s="83"/>
      <c r="F85" s="83"/>
      <c r="G85" s="83"/>
      <c r="H85" s="83"/>
      <c r="I85" s="83"/>
      <c r="J85" s="83"/>
    </row>
    <row r="86" spans="1:13" ht="15.75">
      <c r="A86" s="52" t="s">
        <v>433</v>
      </c>
      <c r="B86" s="83"/>
      <c r="C86" s="83"/>
      <c r="D86" s="83"/>
      <c r="E86" s="83"/>
      <c r="F86" s="83"/>
      <c r="G86" s="83"/>
      <c r="H86" s="83"/>
      <c r="I86" s="83"/>
      <c r="J86" s="83"/>
    </row>
    <row r="87" spans="1:13" s="103" customFormat="1" ht="15.75">
      <c r="A87" s="106" t="s">
        <v>520</v>
      </c>
      <c r="B87" s="105"/>
      <c r="C87" s="105"/>
      <c r="D87" s="105"/>
      <c r="E87" s="105"/>
      <c r="F87" s="105"/>
      <c r="G87" s="105"/>
      <c r="H87" s="105"/>
      <c r="I87" s="105"/>
      <c r="J87" s="105"/>
      <c r="K87" s="50"/>
      <c r="L87" s="50"/>
      <c r="M87" s="50"/>
    </row>
    <row r="88" spans="1:13" ht="15.75">
      <c r="A88" s="106" t="s">
        <v>523</v>
      </c>
      <c r="B88" s="83"/>
      <c r="C88" s="83"/>
      <c r="D88" s="83"/>
      <c r="E88" s="83"/>
      <c r="F88" s="83"/>
      <c r="G88" s="83"/>
      <c r="H88" s="83"/>
      <c r="I88" s="83"/>
      <c r="J88" s="83"/>
    </row>
    <row r="89" spans="1:13" ht="14.25">
      <c r="A89" s="131" t="s">
        <v>462</v>
      </c>
      <c r="B89" s="131"/>
      <c r="C89" s="131"/>
      <c r="D89" s="131"/>
      <c r="E89" s="131"/>
      <c r="F89" s="131"/>
      <c r="G89" s="131"/>
      <c r="H89" s="131"/>
      <c r="I89" s="131"/>
      <c r="J89" s="131"/>
    </row>
    <row r="91" spans="1:13" ht="16.5" customHeight="1">
      <c r="A91" s="117" t="s">
        <v>476</v>
      </c>
      <c r="B91" s="117" t="s">
        <v>477</v>
      </c>
      <c r="C91" s="117"/>
      <c r="D91" s="117" t="s">
        <v>478</v>
      </c>
      <c r="E91" s="117"/>
      <c r="F91" s="117" t="s">
        <v>480</v>
      </c>
      <c r="G91" s="117"/>
      <c r="H91" s="117"/>
      <c r="I91" s="117" t="s">
        <v>411</v>
      </c>
      <c r="J91" s="117"/>
      <c r="K91" s="117" t="s">
        <v>407</v>
      </c>
      <c r="L91" s="117"/>
    </row>
    <row r="92" spans="1:13">
      <c r="A92" s="117"/>
      <c r="B92" s="117"/>
      <c r="C92" s="117"/>
      <c r="D92" s="117"/>
      <c r="E92" s="117"/>
      <c r="F92" s="71" t="s">
        <v>479</v>
      </c>
      <c r="G92" s="71" t="s">
        <v>403</v>
      </c>
      <c r="H92" s="71" t="s">
        <v>396</v>
      </c>
      <c r="I92" s="117"/>
      <c r="J92" s="117"/>
      <c r="K92" s="117"/>
      <c r="L92" s="117"/>
    </row>
    <row r="93" spans="1:13" ht="20.100000000000001" customHeight="1">
      <c r="A93" s="90" t="s">
        <v>463</v>
      </c>
      <c r="B93" s="132"/>
      <c r="C93" s="132"/>
      <c r="D93" s="132"/>
      <c r="E93" s="132"/>
      <c r="F93" s="82"/>
      <c r="G93" s="82"/>
      <c r="H93" s="82"/>
      <c r="I93" s="114"/>
      <c r="J93" s="114"/>
      <c r="K93" s="114"/>
      <c r="L93" s="114"/>
    </row>
    <row r="94" spans="1:13" ht="20.100000000000001" customHeight="1">
      <c r="A94" s="90" t="s">
        <v>464</v>
      </c>
      <c r="B94" s="132"/>
      <c r="C94" s="132"/>
      <c r="D94" s="132"/>
      <c r="E94" s="132"/>
      <c r="F94" s="82"/>
      <c r="G94" s="82"/>
      <c r="H94" s="82"/>
      <c r="I94" s="114"/>
      <c r="J94" s="114"/>
      <c r="K94" s="114"/>
      <c r="L94" s="114"/>
    </row>
    <row r="95" spans="1:13" ht="20.100000000000001" customHeight="1">
      <c r="A95" s="90" t="s">
        <v>465</v>
      </c>
      <c r="B95" s="132"/>
      <c r="C95" s="132"/>
      <c r="D95" s="132"/>
      <c r="E95" s="132"/>
      <c r="F95" s="82"/>
      <c r="G95" s="82"/>
      <c r="H95" s="82"/>
      <c r="I95" s="114"/>
      <c r="J95" s="114"/>
      <c r="K95" s="114"/>
      <c r="L95" s="114"/>
    </row>
    <row r="96" spans="1:13" ht="20.100000000000001" customHeight="1">
      <c r="A96" s="90" t="s">
        <v>466</v>
      </c>
      <c r="B96" s="132"/>
      <c r="C96" s="132"/>
      <c r="D96" s="132"/>
      <c r="E96" s="132"/>
      <c r="F96" s="82"/>
      <c r="G96" s="82"/>
      <c r="H96" s="82"/>
      <c r="I96" s="114"/>
      <c r="J96" s="114"/>
      <c r="K96" s="114"/>
      <c r="L96" s="114"/>
    </row>
    <row r="97" spans="1:13" ht="20.100000000000001" customHeight="1">
      <c r="A97" s="90" t="s">
        <v>467</v>
      </c>
      <c r="B97" s="132"/>
      <c r="C97" s="132"/>
      <c r="D97" s="132"/>
      <c r="E97" s="132"/>
      <c r="F97" s="82"/>
      <c r="G97" s="82"/>
      <c r="H97" s="82"/>
      <c r="I97" s="114"/>
      <c r="J97" s="114"/>
      <c r="K97" s="114"/>
      <c r="L97" s="114"/>
    </row>
    <row r="98" spans="1:13" ht="20.100000000000001" customHeight="1">
      <c r="A98" s="90" t="s">
        <v>468</v>
      </c>
      <c r="B98" s="132"/>
      <c r="C98" s="132"/>
      <c r="D98" s="132"/>
      <c r="E98" s="132"/>
      <c r="F98" s="82"/>
      <c r="G98" s="82"/>
      <c r="H98" s="82"/>
      <c r="I98" s="114"/>
      <c r="J98" s="114"/>
      <c r="K98" s="114"/>
      <c r="L98" s="114"/>
    </row>
    <row r="99" spans="1:13" ht="20.100000000000001" customHeight="1">
      <c r="A99" s="91" t="s">
        <v>469</v>
      </c>
      <c r="B99" s="134"/>
      <c r="C99" s="134"/>
      <c r="D99" s="134"/>
      <c r="E99" s="134"/>
      <c r="F99" s="92"/>
      <c r="G99" s="92"/>
      <c r="H99" s="92"/>
      <c r="I99" s="135"/>
      <c r="J99" s="135"/>
      <c r="K99" s="135"/>
      <c r="L99" s="135"/>
    </row>
    <row r="100" spans="1:13" ht="20.100000000000001" customHeight="1">
      <c r="A100" s="90" t="s">
        <v>470</v>
      </c>
      <c r="B100" s="132"/>
      <c r="C100" s="132"/>
      <c r="D100" s="132"/>
      <c r="E100" s="132"/>
      <c r="F100" s="82"/>
      <c r="G100" s="82"/>
      <c r="H100" s="82"/>
      <c r="I100" s="114"/>
      <c r="J100" s="114"/>
      <c r="K100" s="114"/>
      <c r="L100" s="114"/>
    </row>
    <row r="101" spans="1:13" ht="20.100000000000001" customHeight="1">
      <c r="A101" s="90" t="s">
        <v>471</v>
      </c>
      <c r="B101" s="132"/>
      <c r="C101" s="132"/>
      <c r="D101" s="132"/>
      <c r="E101" s="132"/>
      <c r="F101" s="82"/>
      <c r="G101" s="82"/>
      <c r="H101" s="82"/>
      <c r="I101" s="114"/>
      <c r="J101" s="114"/>
      <c r="K101" s="114"/>
      <c r="L101" s="114"/>
    </row>
    <row r="102" spans="1:13" ht="20.100000000000001" customHeight="1">
      <c r="A102" s="90" t="s">
        <v>472</v>
      </c>
      <c r="B102" s="132"/>
      <c r="C102" s="132"/>
      <c r="D102" s="132"/>
      <c r="E102" s="132"/>
      <c r="F102" s="82"/>
      <c r="G102" s="82"/>
      <c r="H102" s="82"/>
      <c r="I102" s="114"/>
      <c r="J102" s="114"/>
      <c r="K102" s="114"/>
      <c r="L102" s="114"/>
    </row>
    <row r="103" spans="1:13" ht="20.100000000000001" customHeight="1">
      <c r="A103" s="90" t="s">
        <v>473</v>
      </c>
      <c r="B103" s="132"/>
      <c r="C103" s="132"/>
      <c r="D103" s="132"/>
      <c r="E103" s="132"/>
      <c r="F103" s="82"/>
      <c r="G103" s="82"/>
      <c r="H103" s="82"/>
      <c r="I103" s="114"/>
      <c r="J103" s="114"/>
      <c r="K103" s="114"/>
      <c r="L103" s="114"/>
    </row>
    <row r="104" spans="1:13" ht="20.100000000000001" customHeight="1">
      <c r="A104" s="91" t="s">
        <v>474</v>
      </c>
      <c r="B104" s="134"/>
      <c r="C104" s="134"/>
      <c r="D104" s="134"/>
      <c r="E104" s="134"/>
      <c r="F104" s="92"/>
      <c r="G104" s="92"/>
      <c r="H104" s="92"/>
      <c r="I104" s="135"/>
      <c r="J104" s="135"/>
      <c r="K104" s="135"/>
      <c r="L104" s="135"/>
    </row>
    <row r="105" spans="1:13" ht="20.100000000000001" customHeight="1">
      <c r="A105" s="93" t="s">
        <v>475</v>
      </c>
      <c r="B105" s="136"/>
      <c r="C105" s="136"/>
      <c r="D105" s="136"/>
      <c r="E105" s="136"/>
      <c r="F105" s="94"/>
      <c r="G105" s="94"/>
      <c r="H105" s="94"/>
      <c r="I105" s="135"/>
      <c r="J105" s="135"/>
      <c r="K105" s="135"/>
      <c r="L105" s="135"/>
    </row>
    <row r="106" spans="1:13">
      <c r="A106" s="87" t="s">
        <v>454</v>
      </c>
      <c r="B106" s="87" t="s">
        <v>455</v>
      </c>
    </row>
    <row r="107" spans="1:13">
      <c r="A107" s="87" t="s">
        <v>456</v>
      </c>
      <c r="B107" s="87" t="s">
        <v>455</v>
      </c>
    </row>
    <row r="108" spans="1:13">
      <c r="A108" s="87" t="s">
        <v>457</v>
      </c>
      <c r="B108" s="87" t="s">
        <v>455</v>
      </c>
    </row>
    <row r="109" spans="1:13"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6.25" customHeight="1"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s="103" customFormat="1" ht="15.75">
      <c r="A112" s="137" t="s">
        <v>525</v>
      </c>
      <c r="B112" s="137"/>
      <c r="C112" s="137"/>
      <c r="D112" s="137"/>
      <c r="E112" s="137"/>
      <c r="F112" s="137"/>
      <c r="G112" s="50"/>
      <c r="H112" s="50"/>
      <c r="I112" s="50"/>
      <c r="J112" s="50"/>
      <c r="K112" s="50"/>
      <c r="L112" s="50"/>
      <c r="M112" s="50"/>
    </row>
    <row r="113" spans="1:13" s="103" customFormat="1" ht="26.25" customHeight="1">
      <c r="A113" s="117" t="s">
        <v>486</v>
      </c>
      <c r="B113" s="117" t="s">
        <v>477</v>
      </c>
      <c r="C113" s="117"/>
      <c r="D113" s="117" t="s">
        <v>407</v>
      </c>
      <c r="E113" s="117"/>
      <c r="F113" s="117" t="s">
        <v>485</v>
      </c>
      <c r="G113" s="117"/>
      <c r="H113" s="128" t="s">
        <v>487</v>
      </c>
      <c r="I113" s="117"/>
      <c r="J113" s="117"/>
      <c r="K113" s="117" t="s">
        <v>411</v>
      </c>
      <c r="L113" s="117"/>
      <c r="M113" s="117"/>
    </row>
    <row r="114" spans="1:13" s="103" customFormat="1">
      <c r="A114" s="117"/>
      <c r="B114" s="117"/>
      <c r="C114" s="117"/>
      <c r="D114" s="117"/>
      <c r="E114" s="117"/>
      <c r="F114" s="117"/>
      <c r="G114" s="117"/>
      <c r="H114" s="99" t="s">
        <v>403</v>
      </c>
      <c r="I114" s="99" t="s">
        <v>479</v>
      </c>
      <c r="J114" s="99" t="s">
        <v>396</v>
      </c>
      <c r="K114" s="99" t="s">
        <v>403</v>
      </c>
      <c r="L114" s="99" t="s">
        <v>479</v>
      </c>
      <c r="M114" s="99" t="s">
        <v>396</v>
      </c>
    </row>
    <row r="115" spans="1:13" s="103" customFormat="1" ht="14.25">
      <c r="A115" s="89" t="s">
        <v>481</v>
      </c>
      <c r="B115" s="113"/>
      <c r="C115" s="113"/>
      <c r="D115" s="113"/>
      <c r="E115" s="113"/>
      <c r="F115" s="113"/>
      <c r="G115" s="113"/>
      <c r="H115" s="101"/>
      <c r="I115" s="101"/>
      <c r="J115" s="101"/>
      <c r="K115" s="102"/>
      <c r="L115" s="102"/>
      <c r="M115" s="102"/>
    </row>
    <row r="116" spans="1:13" s="103" customFormat="1" ht="14.25">
      <c r="A116" s="89" t="s">
        <v>482</v>
      </c>
      <c r="B116" s="113"/>
      <c r="C116" s="113"/>
      <c r="D116" s="113"/>
      <c r="E116" s="113"/>
      <c r="F116" s="113"/>
      <c r="G116" s="113"/>
      <c r="H116" s="101"/>
      <c r="I116" s="101"/>
      <c r="J116" s="101"/>
      <c r="K116" s="102"/>
      <c r="L116" s="102"/>
      <c r="M116" s="102"/>
    </row>
    <row r="117" spans="1:13" s="103" customFormat="1" ht="14.25">
      <c r="A117" s="89" t="s">
        <v>483</v>
      </c>
      <c r="B117" s="113"/>
      <c r="C117" s="113"/>
      <c r="D117" s="113"/>
      <c r="E117" s="113"/>
      <c r="F117" s="113"/>
      <c r="G117" s="113"/>
      <c r="H117" s="101"/>
      <c r="I117" s="101"/>
      <c r="J117" s="101"/>
      <c r="K117" s="102"/>
      <c r="L117" s="102"/>
      <c r="M117" s="102"/>
    </row>
    <row r="118" spans="1:13" s="103" customFormat="1" ht="14.25">
      <c r="A118" s="89" t="s">
        <v>484</v>
      </c>
      <c r="B118" s="113"/>
      <c r="C118" s="113"/>
      <c r="D118" s="113"/>
      <c r="E118" s="113"/>
      <c r="F118" s="113"/>
      <c r="G118" s="113"/>
      <c r="H118" s="101"/>
      <c r="I118" s="101"/>
      <c r="J118" s="101"/>
      <c r="K118" s="102"/>
      <c r="L118" s="102"/>
      <c r="M118" s="102"/>
    </row>
    <row r="120" spans="1:13" s="103" customFormat="1" ht="31.5" customHeight="1">
      <c r="A120" s="115" t="s">
        <v>526</v>
      </c>
      <c r="B120" s="115"/>
      <c r="C120" s="115"/>
      <c r="D120" s="115"/>
      <c r="E120" s="115"/>
      <c r="F120" s="115"/>
      <c r="G120" s="115"/>
      <c r="H120" s="115"/>
      <c r="I120" s="115"/>
      <c r="J120" s="50"/>
      <c r="K120" s="50"/>
      <c r="L120" s="50"/>
      <c r="M120" s="50"/>
    </row>
    <row r="121" spans="1:13" s="103" customFormat="1" ht="20.100000000000001" customHeight="1">
      <c r="A121" s="49" t="s">
        <v>402</v>
      </c>
      <c r="B121" s="99" t="s">
        <v>409</v>
      </c>
      <c r="C121" s="99"/>
      <c r="D121" s="99" t="s">
        <v>410</v>
      </c>
      <c r="E121" s="99"/>
      <c r="F121" s="99" t="s">
        <v>490</v>
      </c>
      <c r="G121" s="99"/>
      <c r="H121" s="99" t="s">
        <v>396</v>
      </c>
      <c r="I121" s="99"/>
      <c r="J121" s="50"/>
      <c r="K121" s="50"/>
      <c r="L121" s="50"/>
      <c r="M121" s="50"/>
    </row>
    <row r="122" spans="1:13" s="103" customFormat="1" ht="20.100000000000001" customHeight="1">
      <c r="A122" s="96" t="s">
        <v>488</v>
      </c>
      <c r="B122" s="100"/>
      <c r="C122" s="100"/>
      <c r="D122" s="100"/>
      <c r="E122" s="100"/>
      <c r="F122" s="100"/>
      <c r="G122" s="100"/>
      <c r="H122" s="100"/>
      <c r="I122" s="100"/>
      <c r="J122" s="50"/>
      <c r="K122" s="50"/>
      <c r="L122" s="50"/>
      <c r="M122" s="50"/>
    </row>
    <row r="123" spans="1:13" s="103" customFormat="1" ht="20.100000000000001" customHeight="1">
      <c r="A123" s="96" t="s">
        <v>489</v>
      </c>
      <c r="B123" s="114"/>
      <c r="C123" s="114"/>
      <c r="D123" s="114"/>
      <c r="E123" s="114"/>
      <c r="F123" s="114"/>
      <c r="G123" s="114"/>
      <c r="H123" s="114"/>
      <c r="I123" s="114"/>
      <c r="J123" s="50"/>
      <c r="K123" s="50"/>
      <c r="L123" s="50"/>
      <c r="M123" s="50"/>
    </row>
    <row r="124" spans="1:13" s="103" customFormat="1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</row>
    <row r="125" spans="1:13" s="103" customFormat="1">
      <c r="A125" s="87" t="s">
        <v>454</v>
      </c>
      <c r="B125" s="87" t="s">
        <v>455</v>
      </c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</row>
    <row r="126" spans="1:13" s="103" customFormat="1">
      <c r="A126" s="87" t="s">
        <v>456</v>
      </c>
      <c r="B126" s="87" t="s">
        <v>455</v>
      </c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</row>
    <row r="127" spans="1:13" s="103" customFormat="1">
      <c r="A127" s="87" t="s">
        <v>457</v>
      </c>
      <c r="B127" s="87" t="s">
        <v>455</v>
      </c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</row>
    <row r="128" spans="1:13" ht="20.100000000000001" customHeight="1">
      <c r="B128"/>
      <c r="C128"/>
      <c r="D128"/>
      <c r="E128"/>
      <c r="F128"/>
      <c r="G128"/>
      <c r="H128"/>
      <c r="I128"/>
      <c r="J128"/>
      <c r="K128"/>
      <c r="L128"/>
      <c r="M128"/>
    </row>
    <row r="129" spans="2:13">
      <c r="B129"/>
      <c r="C129"/>
      <c r="D129"/>
      <c r="E129"/>
      <c r="F129"/>
      <c r="G129"/>
      <c r="H129"/>
      <c r="I129"/>
      <c r="J129"/>
      <c r="K129"/>
      <c r="L129"/>
      <c r="M129"/>
    </row>
    <row r="130" spans="2:13">
      <c r="B130"/>
      <c r="C130"/>
      <c r="D130"/>
      <c r="E130"/>
      <c r="F130"/>
      <c r="G130"/>
      <c r="H130"/>
      <c r="I130"/>
      <c r="J130"/>
      <c r="K130"/>
      <c r="L130"/>
      <c r="M130"/>
    </row>
    <row r="131" spans="2:13">
      <c r="B131"/>
      <c r="C131"/>
      <c r="D131"/>
      <c r="E131"/>
      <c r="F131"/>
      <c r="G131"/>
      <c r="H131"/>
      <c r="I131"/>
      <c r="J131"/>
      <c r="K131"/>
      <c r="L131"/>
      <c r="M131"/>
    </row>
    <row r="132" spans="2:13">
      <c r="B132"/>
      <c r="C132"/>
      <c r="D132"/>
      <c r="E132"/>
      <c r="F132"/>
      <c r="G132"/>
      <c r="H132"/>
      <c r="I132"/>
      <c r="J132"/>
      <c r="K132"/>
      <c r="L132"/>
      <c r="M132"/>
    </row>
  </sheetData>
  <mergeCells count="219">
    <mergeCell ref="J53:K5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H60:I60"/>
    <mergeCell ref="H61:I61"/>
    <mergeCell ref="H62:I62"/>
    <mergeCell ref="H63:I63"/>
    <mergeCell ref="B60:C60"/>
    <mergeCell ref="B61:C61"/>
    <mergeCell ref="B62:C62"/>
    <mergeCell ref="B63:C63"/>
    <mergeCell ref="D60:E60"/>
    <mergeCell ref="D61:E61"/>
    <mergeCell ref="D62:E62"/>
    <mergeCell ref="D63:E63"/>
    <mergeCell ref="F60:G60"/>
    <mergeCell ref="F61:G61"/>
    <mergeCell ref="F62:G62"/>
    <mergeCell ref="F63:G63"/>
    <mergeCell ref="A112:F112"/>
    <mergeCell ref="A113:A114"/>
    <mergeCell ref="B113:C114"/>
    <mergeCell ref="D113:E114"/>
    <mergeCell ref="F113:G114"/>
    <mergeCell ref="H113:J113"/>
    <mergeCell ref="K113:M113"/>
    <mergeCell ref="D91:E92"/>
    <mergeCell ref="I91:J92"/>
    <mergeCell ref="K91:L92"/>
    <mergeCell ref="K100:L100"/>
    <mergeCell ref="K101:L101"/>
    <mergeCell ref="K102:L102"/>
    <mergeCell ref="K103:L103"/>
    <mergeCell ref="K104:L104"/>
    <mergeCell ref="I104:J104"/>
    <mergeCell ref="K93:L93"/>
    <mergeCell ref="K97:L97"/>
    <mergeCell ref="K98:L98"/>
    <mergeCell ref="K99:L99"/>
    <mergeCell ref="I99:J99"/>
    <mergeCell ref="I100:J100"/>
    <mergeCell ref="I101:J101"/>
    <mergeCell ref="D97:E97"/>
    <mergeCell ref="K105:L105"/>
    <mergeCell ref="I105:J105"/>
    <mergeCell ref="D105:E105"/>
    <mergeCell ref="D101:E101"/>
    <mergeCell ref="D102:E102"/>
    <mergeCell ref="B102:C102"/>
    <mergeCell ref="B103:C103"/>
    <mergeCell ref="B104:C104"/>
    <mergeCell ref="B105:C105"/>
    <mergeCell ref="B101:C101"/>
    <mergeCell ref="I102:J102"/>
    <mergeCell ref="I103:J103"/>
    <mergeCell ref="D103:E103"/>
    <mergeCell ref="D104:E104"/>
    <mergeCell ref="B97:C97"/>
    <mergeCell ref="B98:C98"/>
    <mergeCell ref="B99:C99"/>
    <mergeCell ref="B100:C100"/>
    <mergeCell ref="I97:J97"/>
    <mergeCell ref="I98:J98"/>
    <mergeCell ref="D98:E98"/>
    <mergeCell ref="D99:E99"/>
    <mergeCell ref="D100:E100"/>
    <mergeCell ref="B93:C93"/>
    <mergeCell ref="B94:C94"/>
    <mergeCell ref="B95:C95"/>
    <mergeCell ref="B96:C96"/>
    <mergeCell ref="A91:A92"/>
    <mergeCell ref="K74:L74"/>
    <mergeCell ref="K75:L75"/>
    <mergeCell ref="E81:F81"/>
    <mergeCell ref="G81:J81"/>
    <mergeCell ref="A80:J80"/>
    <mergeCell ref="K94:L94"/>
    <mergeCell ref="K95:L95"/>
    <mergeCell ref="K96:L96"/>
    <mergeCell ref="I75:J75"/>
    <mergeCell ref="I93:J93"/>
    <mergeCell ref="I94:J94"/>
    <mergeCell ref="I95:J95"/>
    <mergeCell ref="I96:J96"/>
    <mergeCell ref="D93:E93"/>
    <mergeCell ref="D94:E94"/>
    <mergeCell ref="D95:E95"/>
    <mergeCell ref="D96:E96"/>
    <mergeCell ref="F91:H91"/>
    <mergeCell ref="B91:C92"/>
    <mergeCell ref="K72:L72"/>
    <mergeCell ref="K73:L73"/>
    <mergeCell ref="A89:J89"/>
    <mergeCell ref="A70:A72"/>
    <mergeCell ref="A73:A75"/>
    <mergeCell ref="G72:H72"/>
    <mergeCell ref="G73:H73"/>
    <mergeCell ref="G74:H74"/>
    <mergeCell ref="G75:H75"/>
    <mergeCell ref="I72:J72"/>
    <mergeCell ref="I73:J73"/>
    <mergeCell ref="I74:J74"/>
    <mergeCell ref="I66:J66"/>
    <mergeCell ref="K66:L66"/>
    <mergeCell ref="G68:H68"/>
    <mergeCell ref="G69:H69"/>
    <mergeCell ref="G70:H70"/>
    <mergeCell ref="G71:H71"/>
    <mergeCell ref="A66:B66"/>
    <mergeCell ref="G66:H66"/>
    <mergeCell ref="G67:H67"/>
    <mergeCell ref="A67:A69"/>
    <mergeCell ref="I67:J67"/>
    <mergeCell ref="I68:J68"/>
    <mergeCell ref="I69:J69"/>
    <mergeCell ref="I70:J70"/>
    <mergeCell ref="I71:J71"/>
    <mergeCell ref="K67:L67"/>
    <mergeCell ref="K68:L68"/>
    <mergeCell ref="K69:L69"/>
    <mergeCell ref="K70:L70"/>
    <mergeCell ref="K71:L71"/>
    <mergeCell ref="H49:I49"/>
    <mergeCell ref="F50:G50"/>
    <mergeCell ref="H50:I50"/>
    <mergeCell ref="D49:E49"/>
    <mergeCell ref="D50:E50"/>
    <mergeCell ref="A57:I57"/>
    <mergeCell ref="A58:A59"/>
    <mergeCell ref="B59:C59"/>
    <mergeCell ref="D59:E59"/>
    <mergeCell ref="F59:G59"/>
    <mergeCell ref="H59:I59"/>
    <mergeCell ref="B58:E58"/>
    <mergeCell ref="F58:I58"/>
    <mergeCell ref="H51:I51"/>
    <mergeCell ref="F52:G52"/>
    <mergeCell ref="H52:I52"/>
    <mergeCell ref="F53:G53"/>
    <mergeCell ref="H53:I53"/>
    <mergeCell ref="A55:C55"/>
    <mergeCell ref="D51:E51"/>
    <mergeCell ref="D52:E52"/>
    <mergeCell ref="D53:E53"/>
    <mergeCell ref="B53:C53"/>
    <mergeCell ref="F51:G51"/>
    <mergeCell ref="B49:C49"/>
    <mergeCell ref="B50:C50"/>
    <mergeCell ref="B51:C51"/>
    <mergeCell ref="B52:C52"/>
    <mergeCell ref="D44:E44"/>
    <mergeCell ref="D45:E45"/>
    <mergeCell ref="D46:E46"/>
    <mergeCell ref="D47:E47"/>
    <mergeCell ref="F48:G48"/>
    <mergeCell ref="F49:G49"/>
    <mergeCell ref="B44:C44"/>
    <mergeCell ref="B45:C45"/>
    <mergeCell ref="B46:C46"/>
    <mergeCell ref="B47:C47"/>
    <mergeCell ref="B48:C48"/>
    <mergeCell ref="D48:E48"/>
    <mergeCell ref="H44:I44"/>
    <mergeCell ref="H45:I45"/>
    <mergeCell ref="H46:I46"/>
    <mergeCell ref="F44:G44"/>
    <mergeCell ref="F45:G45"/>
    <mergeCell ref="F46:G46"/>
    <mergeCell ref="F47:G47"/>
    <mergeCell ref="H47:I47"/>
    <mergeCell ref="H48:I48"/>
    <mergeCell ref="K2:K3"/>
    <mergeCell ref="L2:L3"/>
    <mergeCell ref="M2:M3"/>
    <mergeCell ref="E2:G2"/>
    <mergeCell ref="A1:M1"/>
    <mergeCell ref="A22:A23"/>
    <mergeCell ref="B22:B23"/>
    <mergeCell ref="C22:C23"/>
    <mergeCell ref="D22:D23"/>
    <mergeCell ref="E22:G22"/>
    <mergeCell ref="A2:A3"/>
    <mergeCell ref="I2:I3"/>
    <mergeCell ref="J2:J3"/>
    <mergeCell ref="H2:H3"/>
    <mergeCell ref="B2:B3"/>
    <mergeCell ref="C2:C3"/>
    <mergeCell ref="D2:D3"/>
    <mergeCell ref="A21:M21"/>
    <mergeCell ref="H22:H23"/>
    <mergeCell ref="I22:I23"/>
    <mergeCell ref="J22:J23"/>
    <mergeCell ref="K22:K23"/>
    <mergeCell ref="L22:L23"/>
    <mergeCell ref="M22:M23"/>
    <mergeCell ref="B115:C115"/>
    <mergeCell ref="D115:E115"/>
    <mergeCell ref="F115:G115"/>
    <mergeCell ref="B123:C123"/>
    <mergeCell ref="D123:E123"/>
    <mergeCell ref="F123:G123"/>
    <mergeCell ref="H123:I123"/>
    <mergeCell ref="B117:C117"/>
    <mergeCell ref="D117:E117"/>
    <mergeCell ref="F117:G117"/>
    <mergeCell ref="B118:C118"/>
    <mergeCell ref="D118:E118"/>
    <mergeCell ref="F118:G118"/>
    <mergeCell ref="A120:I120"/>
    <mergeCell ref="B116:C116"/>
    <mergeCell ref="D116:E116"/>
    <mergeCell ref="F116:G116"/>
  </mergeCells>
  <pageMargins left="0" right="0" top="0" bottom="0" header="0.31496062992125984" footer="0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MİLLİ EĞİTİM</vt:lpstr>
      <vt:lpstr>'Faaliyeta-4'!Yazdırma_Alanı</vt:lpstr>
      <vt:lpstr>'MİLLİ EĞİTİM'!Yazdırma_Alanı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Zafer</cp:lastModifiedBy>
  <cp:lastPrinted>2016-05-31T10:34:28Z</cp:lastPrinted>
  <dcterms:created xsi:type="dcterms:W3CDTF">2006-07-15T13:30:35Z</dcterms:created>
  <dcterms:modified xsi:type="dcterms:W3CDTF">2017-12-04T07:45:20Z</dcterms:modified>
</cp:coreProperties>
</file>