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Zafer\Desktop\Brifing Tabloları\"/>
    </mc:Choice>
  </mc:AlternateContent>
  <bookViews>
    <workbookView xWindow="0" yWindow="0" windowWidth="19200" windowHeight="1161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İL EMNİYET " sheetId="38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'İL EMNİYET '!$A$1:$K$97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52511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<sst xmlns="http://schemas.openxmlformats.org/spreadsheetml/2006/main" count="1102" uniqueCount="492">
  <si>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</si>
  <si>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</si>
  <si>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</si>
  <si>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</si>
  <si>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</si>
  <si>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</si>
  <si>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</si>
  <si>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</si>
  <si>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</si>
  <si>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</si>
  <si>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</si>
  <si>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</si>
  <si>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</si>
  <si>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</si>
  <si>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</si>
  <si>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</si>
  <si>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</si>
  <si>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</si>
  <si>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</si>
  <si>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</si>
  <si>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</si>
  <si>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</si>
  <si>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</si>
  <si>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</si>
  <si>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</si>
  <si>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</si>
  <si>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</si>
  <si>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</si>
  <si>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</si>
  <si>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</si>
  <si>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</si>
  <si>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</si>
  <si>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</si>
  <si>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</si>
  <si>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</si>
  <si>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</si>
  <si>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</si>
  <si>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</si>
  <si>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</si>
  <si>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</si>
  <si>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</si>
  <si>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</si>
  <si>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</si>
  <si>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</si>
  <si>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</si>
  <si>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</si>
  <si>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</si>
  <si>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</si>
  <si>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</si>
  <si>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</si>
  <si>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</si>
  <si>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</si>
  <si>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</si>
  <si>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</si>
  <si>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</si>
  <si>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</si>
  <si>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</si>
  <si>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</si>
  <si>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</si>
  <si>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</si>
  <si>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</si>
  <si>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</si>
  <si>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</si>
  <si>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</si>
  <si>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</si>
  <si>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</si>
  <si>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</si>
  <si>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</si>
  <si>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</si>
  <si>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</si>
  <si>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</si>
  <si>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</si>
  <si>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</si>
  <si>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</si>
  <si>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</si>
  <si>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</si>
  <si>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</si>
  <si>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</si>
  <si>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</si>
  <si>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</si>
  <si>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</si>
  <si>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</si>
  <si>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</si>
  <si>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</si>
  <si>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</si>
  <si>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</si>
  <si>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</si>
  <si>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</si>
  <si>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</si>
  <si>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</si>
  <si>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</si>
  <si>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</si>
  <si>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</si>
  <si>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</si>
  <si>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</si>
  <si>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</si>
  <si>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</si>
  <si>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</si>
  <si>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</si>
  <si>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</si>
  <si>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</si>
  <si>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</si>
  <si>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</si>
  <si>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</si>
  <si>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</si>
  <si>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</si>
  <si>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</si>
  <si>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</si>
  <si>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</si>
  <si>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</si>
  <si>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</si>
  <si>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</si>
  <si>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</si>
  <si>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</si>
  <si>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</si>
  <si>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</si>
  <si>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</si>
  <si>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</si>
  <si>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</si>
  <si>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</si>
  <si>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</si>
  <si>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</si>
  <si>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</si>
  <si>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</si>
  <si>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</si>
  <si>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</si>
  <si>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</si>
  <si>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</si>
  <si>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</si>
  <si>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</si>
  <si>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</si>
  <si>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</si>
  <si>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</si>
  <si>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</si>
  <si>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</si>
  <si>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</si>
  <si>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</si>
  <si>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</si>
  <si>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</si>
  <si>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</si>
  <si>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</si>
  <si>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</si>
  <si>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</si>
  <si>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</si>
  <si>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</si>
  <si>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</si>
  <si>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</si>
  <si>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</si>
  <si>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</si>
  <si>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</si>
  <si>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</si>
  <si>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</si>
  <si>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</si>
  <si>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</si>
  <si>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</si>
  <si>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</si>
  <si>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</si>
  <si>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</si>
  <si>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</si>
  <si>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</si>
  <si>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</si>
  <si>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</si>
  <si>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</si>
  <si>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</si>
  <si>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</si>
  <si>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</si>
  <si>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</si>
  <si>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</si>
  <si>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</si>
  <si>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</si>
  <si>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</si>
  <si>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</si>
  <si>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</si>
  <si>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</si>
  <si>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</si>
  <si>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</si>
  <si>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</si>
  <si>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</si>
  <si>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</si>
  <si>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</si>
  <si>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</si>
  <si>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</si>
  <si>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</si>
  <si>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</si>
  <si>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</si>
  <si>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</si>
  <si>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</si>
  <si>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</si>
  <si>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</si>
  <si>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</si>
  <si>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</si>
  <si>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</si>
  <si>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</si>
  <si>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</si>
  <si>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</si>
  <si>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</si>
  <si>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</si>
  <si>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</si>
  <si>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</si>
  <si>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</si>
  <si>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</si>
  <si>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</si>
  <si>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</si>
  <si>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</si>
  <si>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</si>
  <si>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</si>
  <si>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</si>
  <si>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</si>
  <si>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</si>
  <si>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</si>
  <si>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</si>
  <si>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</si>
  <si>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</si>
  <si>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</si>
  <si>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</si>
  <si>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</si>
  <si>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</si>
  <si>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</si>
  <si>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</si>
  <si>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</si>
  <si>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</si>
  <si>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</si>
  <si>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</si>
  <si>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</si>
  <si>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</si>
  <si>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</si>
  <si>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</si>
  <si>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</si>
  <si>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</si>
  <si>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</si>
  <si>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</si>
  <si>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</si>
  <si>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</si>
  <si>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</si>
  <si>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</si>
  <si>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</si>
  <si>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</si>
  <si>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</si>
  <si>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</si>
  <si>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</si>
  <si>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</si>
  <si>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</si>
  <si>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</si>
  <si>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</si>
  <si>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</si>
  <si>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</si>
  <si>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</si>
  <si>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</si>
  <si>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</si>
  <si>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</si>
  <si>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</si>
  <si>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</si>
  <si>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</si>
  <si>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</si>
  <si>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</si>
  <si>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</si>
  <si>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</si>
  <si>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</si>
  <si>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</si>
  <si>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</si>
  <si>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</si>
  <si>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</si>
  <si>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</si>
  <si>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</si>
  <si>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</si>
  <si>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</si>
  <si>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</si>
  <si>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</si>
  <si>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</si>
  <si>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</si>
  <si>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</si>
  <si>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</si>
  <si>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</si>
  <si>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</si>
  <si>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</si>
  <si>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</si>
  <si>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</si>
  <si>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</si>
  <si>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</si>
  <si>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</si>
  <si>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</si>
  <si>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</si>
  <si>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</si>
  <si>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</si>
  <si>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</si>
  <si>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</si>
  <si>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</si>
  <si>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</si>
  <si>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</si>
  <si>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</si>
  <si>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</si>
  <si>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</si>
  <si>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</si>
  <si>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</si>
  <si>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</si>
  <si>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</si>
  <si>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</si>
  <si>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</si>
  <si>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</si>
  <si>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</si>
  <si>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</si>
  <si>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</si>
  <si>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</si>
  <si>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</si>
  <si>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</si>
  <si>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</si>
  <si>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</si>
  <si>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</si>
  <si>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</si>
  <si>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</si>
  <si>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</si>
  <si>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</si>
  <si>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</si>
  <si>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</si>
  <si>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</si>
  <si>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</si>
  <si>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</si>
  <si>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</si>
  <si>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</si>
  <si>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</si>
  <si>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</si>
  <si>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</si>
  <si>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</si>
  <si>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</si>
  <si>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</si>
  <si>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</si>
  <si>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</si>
  <si>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</si>
  <si>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</si>
  <si>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</si>
  <si>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</si>
  <si>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</si>
  <si>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</si>
  <si>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</si>
  <si>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</si>
  <si>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</si>
  <si>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</si>
  <si>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</si>
  <si>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</si>
  <si>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</si>
  <si>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</si>
  <si>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</si>
  <si>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</si>
  <si>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</si>
  <si>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</si>
  <si>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</si>
  <si>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</si>
  <si>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</si>
  <si>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</si>
  <si>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</si>
  <si>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</si>
  <si>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</si>
  <si>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</si>
  <si>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</si>
  <si>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</si>
  <si>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</si>
  <si>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</si>
  <si>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</si>
  <si>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</si>
  <si>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</si>
  <si>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</si>
  <si>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</si>
  <si>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</si>
  <si>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</si>
  <si>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</si>
  <si>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</si>
  <si>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</si>
  <si>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</si>
  <si>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</si>
  <si>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</si>
  <si>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</si>
  <si>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</si>
  <si>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</si>
  <si>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</si>
  <si>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</si>
  <si>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</si>
  <si>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</si>
  <si>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</si>
  <si>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</si>
  <si>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</si>
  <si>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</si>
  <si>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</si>
  <si>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</si>
  <si>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</si>
  <si>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</si>
  <si>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</si>
  <si>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</si>
  <si>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</si>
  <si>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</si>
  <si>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</si>
  <si>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</si>
  <si>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</si>
  <si>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</si>
  <si>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</si>
  <si>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</si>
  <si>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</si>
  <si>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YILLAR</t>
  </si>
  <si>
    <t>ASAYİŞ</t>
  </si>
  <si>
    <t xml:space="preserve">EMNİYET PERSONELİ BAŞINA DÜŞEN NÜFUS </t>
  </si>
  <si>
    <t>KASTEN ÖLDÜRME</t>
  </si>
  <si>
    <t>TAKSİRLİ ÖLDÜRME</t>
  </si>
  <si>
    <t xml:space="preserve">GASP </t>
  </si>
  <si>
    <t xml:space="preserve">EVDEN HIRSIZLIK </t>
  </si>
  <si>
    <t xml:space="preserve">İŞYERİNDEN HIRSIZLIK </t>
  </si>
  <si>
    <t xml:space="preserve">OTO HIRSIZLIĞI </t>
  </si>
  <si>
    <t xml:space="preserve">OTODAN HIRSIZLIK </t>
  </si>
  <si>
    <t xml:space="preserve">YANKESİCİLİK </t>
  </si>
  <si>
    <t xml:space="preserve">DOLANDIRICILIK </t>
  </si>
  <si>
    <t>KAPKAÇ SAYISI</t>
  </si>
  <si>
    <t>İNTİHAR SONUCU ÖLEN KİŞİ</t>
  </si>
  <si>
    <t>İNTİHAR SONUCU ÖLEN KADIN/ERKEK</t>
  </si>
  <si>
    <t>İNTİHARA TEŞEBBÜS</t>
  </si>
  <si>
    <t>İNTİHARA TEŞEBBÜS EDEN KADIN / ERKEK</t>
  </si>
  <si>
    <t>KADINA ŞİDDET SONUCU ÖLÜM</t>
  </si>
  <si>
    <t xml:space="preserve">BOĞULARAK ÖLEN </t>
  </si>
  <si>
    <t xml:space="preserve">YANGINDA ÖLEN </t>
  </si>
  <si>
    <t>TRAFİK   KAZALARINDA   OLAY   YERİNDE   ÖLEN  / OLAY SONRASI ÖLEN</t>
  </si>
  <si>
    <t xml:space="preserve">TRAFİK KAZALARINDA YARALANAN </t>
  </si>
  <si>
    <t xml:space="preserve"> TRAFİK KAZASI SAYISI</t>
  </si>
  <si>
    <t>TRAFİK CEZASI MAKBUZU (Adet)</t>
  </si>
  <si>
    <t xml:space="preserve">TRAFİK CEZASI TUTARI (TL) </t>
  </si>
  <si>
    <t xml:space="preserve">TRAFİĞE KAYITLI ARAÇ </t>
  </si>
  <si>
    <t>OTOMOBİL SAYISI</t>
  </si>
  <si>
    <t xml:space="preserve">TRAFİĞE YENİ KAYIT OLAN ARAÇ </t>
  </si>
  <si>
    <t>ASAYİŞ VE GÜVENLİK ÖZETİ</t>
  </si>
  <si>
    <t>NÜFUS</t>
  </si>
  <si>
    <t>NÜFUS ORANI %</t>
  </si>
  <si>
    <t>POLİS MERKEZİ 
SAYISI</t>
  </si>
  <si>
    <t xml:space="preserve">PERSONEL 
SAYISI </t>
  </si>
  <si>
    <t>SORUMLULUK
ALANI %</t>
  </si>
  <si>
    <r>
      <t>SORUMLULUK
ALANI (Km</t>
    </r>
    <r>
      <rPr>
        <b/>
        <sz val="10"/>
        <color rgb="FF0000FF"/>
        <rFont val="Arial Tur"/>
        <charset val="162"/>
      </rPr>
      <t>²</t>
    </r>
    <r>
      <rPr>
        <b/>
        <sz val="10"/>
        <color rgb="FF0000FF"/>
        <rFont val="Times New Roman"/>
        <family val="1"/>
        <charset val="162"/>
      </rPr>
      <t>)</t>
    </r>
  </si>
  <si>
    <t>BİR ÖNCEKİ YILA GÖRE ARTIŞ SAYISI</t>
  </si>
  <si>
    <t>ORTALAMA GÜNLÜK TRAFİĞE ÇIKAN ARAÇ SAYISI</t>
  </si>
  <si>
    <t>OLAYLAR</t>
  </si>
  <si>
    <t>DEĞİŞİM (%)</t>
  </si>
  <si>
    <t>ASAYİŞ SUÇLARI</t>
  </si>
  <si>
    <t>TERÖR OLAYLARI</t>
  </si>
  <si>
    <t>MALİ SUÇLAR</t>
  </si>
  <si>
    <t>ORGANİZE SUÇLAR</t>
  </si>
  <si>
    <t>NARKOTİK</t>
  </si>
  <si>
    <t>TOPLUMSAL OLAYLAR</t>
  </si>
  <si>
    <t>İLLEGAL GİRİŞ</t>
  </si>
  <si>
    <t>DİĞER OLAYLAR</t>
  </si>
  <si>
    <t>ASAYİŞ SUÇLARI KARŞILAŞTIRMA</t>
  </si>
  <si>
    <t>ASAYİŞ OLAYLARI KARŞILAŞTIRMA</t>
  </si>
  <si>
    <t>ÖLDÜRME</t>
  </si>
  <si>
    <t>GASP</t>
  </si>
  <si>
    <t>EVDEN HIRSIZLIK</t>
  </si>
  <si>
    <t>İŞYERİNDEN HIRSIZLIK</t>
  </si>
  <si>
    <t>OTO HIRSIZLIĞI</t>
  </si>
  <si>
    <t>OTODAN HIRSIZLIK</t>
  </si>
  <si>
    <t>YANKESİCİLİK</t>
  </si>
  <si>
    <t>DOLANDIRICILIK</t>
  </si>
  <si>
    <t>KAPKAÇ</t>
  </si>
  <si>
    <t>DİĞER SUÇLAR</t>
  </si>
  <si>
    <t>KAZANIN TÜRÜ</t>
  </si>
  <si>
    <t>ÖLÜMLÜ</t>
  </si>
  <si>
    <t>YARALAMALI</t>
  </si>
  <si>
    <t>MADDİ HASARLI</t>
  </si>
  <si>
    <t>ÖLÜ SAYISI</t>
  </si>
  <si>
    <t>YARALI SAYISI</t>
  </si>
  <si>
    <t>KASTEN YARALAMA</t>
  </si>
  <si>
    <t>TAKSİRLİ YARALAMA</t>
  </si>
  <si>
    <t xml:space="preserve">TRAFİK KAZALARI </t>
  </si>
  <si>
    <t xml:space="preserve">MOTORLU ARAÇ SAYILARI </t>
  </si>
  <si>
    <t xml:space="preserve">OLAY SAYISI </t>
  </si>
  <si>
    <t xml:space="preserve">YAKALANAN </t>
  </si>
  <si>
    <t xml:space="preserve">TUTUKLANAN </t>
  </si>
  <si>
    <t xml:space="preserve">OPERASYON SAYISI </t>
  </si>
  <si>
    <t>  TRAFİK DENETİMLERİ</t>
  </si>
  <si>
    <t xml:space="preserve">CEZA UYGULANAN SÜRÜCÜ (MAKBUZ) </t>
  </si>
  <si>
    <t xml:space="preserve">CEZA TUTARI  (TL) </t>
  </si>
  <si>
    <t xml:space="preserve">TRAFİKTEN MEN EDİLEN ARAÇ </t>
  </si>
  <si>
    <t xml:space="preserve">MAHKEMEYE SEVK ED. SÜRÜCÜ </t>
  </si>
  <si>
    <t>E-Posta Adresi</t>
  </si>
  <si>
    <t>Hazırlayanın Adı Soyadı</t>
  </si>
  <si>
    <t xml:space="preserve">  </t>
  </si>
  <si>
    <t>Telefonu</t>
  </si>
  <si>
    <t>PERSONEL BAŞINA NÜFUS</t>
  </si>
  <si>
    <t>OTOMOBİL SAYISI (A)</t>
  </si>
  <si>
    <t>DİĞER MOTORLU ARAÇ SAYISI (B)</t>
  </si>
  <si>
    <t>TOPLAM MOTORLU ARAÇ SAYISI (A+B)</t>
  </si>
  <si>
    <t>HİZMET BİNASI DURUMU</t>
  </si>
  <si>
    <t>İLÇE EMNİYET MÜD.</t>
  </si>
  <si>
    <t>POLİS MERKEZİ</t>
  </si>
  <si>
    <t>TUZLA POLİS MERKEZİ AMİRLİĞİ</t>
  </si>
  <si>
    <t>İLÇE EMNİYET MÜDÜRLÜGÜ</t>
  </si>
  <si>
    <t>ORHANLI MERKEZİ</t>
  </si>
  <si>
    <t>ŞİFA Ş.F.Ş POLİS MERKEZİ AMİRLİĞİ</t>
  </si>
  <si>
    <t xml:space="preserve">AMİRLİKLER </t>
  </si>
  <si>
    <t>EMNİYET (2017)</t>
  </si>
  <si>
    <t>EMNİYET BÖLGESİ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</si>
</sst>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4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2"/>
      <color rgb="FFFF0000"/>
      <name val="Arial Tur"/>
      <charset val="162"/>
    </font>
    <font>
      <b/>
      <sz val="10"/>
      <color rgb="FF0000FF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FF"/>
      <name val="Arial Tur"/>
      <charset val="162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9" fillId="0" borderId="0" xfId="0" applyFont="1"/>
    <xf numFmtId="0" fontId="15" fillId="0" borderId="0" xfId="0" applyFont="1" applyAlignment="1">
      <alignment horizontal="left" vertical="center" indent="4"/>
    </xf>
    <xf numFmtId="0" fontId="18" fillId="0" borderId="4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vertical="center" wrapText="1"/>
    </xf>
    <xf numFmtId="0" fontId="5" fillId="0" borderId="0" xfId="0" applyFont="1"/>
    <xf numFmtId="0" fontId="20" fillId="5" borderId="4" xfId="0" applyFont="1" applyFill="1" applyBorder="1" applyAlignment="1">
      <alignment horizontal="center" vertical="center" wrapText="1"/>
    </xf>
    <xf numFmtId="0" fontId="0" fillId="0" borderId="0" xfId="0"/>
    <xf numFmtId="0" fontId="20" fillId="5" borderId="1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vertical="center" wrapText="1"/>
    </xf>
    <xf numFmtId="1" fontId="13" fillId="0" borderId="4" xfId="0" applyNumberFormat="1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4" fillId="0" borderId="16" xfId="0" applyFont="1" applyBorder="1" applyAlignment="1">
      <alignment horizontal="center" vertical="center"/>
    </xf>
    <xf numFmtId="1" fontId="13" fillId="0" borderId="14" xfId="0" applyNumberFormat="1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right" vertical="center" wrapText="1"/>
    </xf>
    <xf numFmtId="3" fontId="23" fillId="0" borderId="15" xfId="0" applyNumberFormat="1" applyFont="1" applyBorder="1" applyAlignment="1">
      <alignment horizontal="right" vertical="center" wrapText="1"/>
    </xf>
    <xf numFmtId="1" fontId="13" fillId="0" borderId="4" xfId="0" applyNumberFormat="1" applyFont="1" applyBorder="1" applyAlignment="1">
      <alignment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5" borderId="13" xfId="0" applyFont="1" applyFill="1" applyBorder="1" applyAlignment="1">
      <alignment horizontal="justify" vertical="center" wrapText="1"/>
    </xf>
    <xf numFmtId="0" fontId="17" fillId="5" borderId="14" xfId="0" applyFont="1" applyFill="1" applyBorder="1" applyAlignment="1">
      <alignment horizontal="justify" vertical="center" wrapText="1"/>
    </xf>
    <xf numFmtId="0" fontId="17" fillId="5" borderId="15" xfId="0" applyFont="1" applyFill="1" applyBorder="1" applyAlignment="1">
      <alignment horizontal="justify" vertic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18" fillId="5" borderId="13" xfId="0" applyFont="1" applyFill="1" applyBorder="1" applyAlignment="1">
      <alignment horizontal="justify" vertical="center" wrapText="1"/>
    </xf>
    <xf numFmtId="0" fontId="18" fillId="5" borderId="14" xfId="0" applyFont="1" applyFill="1" applyBorder="1" applyAlignment="1">
      <alignment horizontal="justify" vertical="center" wrapText="1"/>
    </xf>
    <xf numFmtId="0" fontId="18" fillId="5" borderId="15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17" fillId="5" borderId="14" xfId="0" applyFont="1" applyFill="1" applyBorder="1" applyAlignment="1">
      <alignment horizontal="left" vertical="center" wrapText="1"/>
    </xf>
    <xf numFmtId="0" fontId="17" fillId="5" borderId="15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20" fillId="5" borderId="13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1" fontId="13" fillId="0" borderId="13" xfId="0" applyNumberFormat="1" applyFont="1" applyBorder="1" applyAlignment="1">
      <alignment vertical="center" wrapText="1"/>
    </xf>
    <xf numFmtId="1" fontId="13" fillId="0" borderId="15" xfId="0" applyNumberFormat="1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7" t="s">
        <v>84</v>
      </c>
      <c r="C1" s="67"/>
      <c r="D1" s="67"/>
      <c r="E1" s="67"/>
      <c r="F1" s="67"/>
      <c r="G1" s="67"/>
    </row>
    <row r="2" spans="1:249" ht="13.5" thickBot="1"/>
    <row r="3" spans="1:249" ht="24" customHeight="1" thickBot="1">
      <c r="B3" s="64" t="s">
        <v>75</v>
      </c>
      <c r="C3" s="65"/>
      <c r="D3" s="65"/>
      <c r="E3" s="65"/>
      <c r="F3" s="65"/>
      <c r="G3" s="66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68" t="e">
        <f>VLOOKUP('Faaliyeta-4'!O1,#REF!,2,0)</f>
        <v>#REF!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5" ht="15">
      <c r="A13" s="68" t="e">
        <f>VLOOKUP(O1,#REF!,3,0)</f>
        <v>#REF!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5" ht="15">
      <c r="A14" s="68" t="e">
        <f>VLOOKUP(O1,#REF!,4,0)</f>
        <v>#REF!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9" t="e">
        <f>VLOOKUP('ünvan zarf'!N1,#REF!,2,0)</f>
        <v>#REF!</v>
      </c>
      <c r="G22" s="69"/>
      <c r="H22" s="69"/>
      <c r="I22" s="69"/>
      <c r="J22" s="69"/>
      <c r="K22" s="69"/>
      <c r="L22" s="69"/>
      <c r="M22" s="69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7" t="s">
        <v>84</v>
      </c>
      <c r="C1" s="67"/>
      <c r="D1" s="67"/>
      <c r="E1" s="67"/>
      <c r="F1" s="67"/>
      <c r="G1" s="67"/>
    </row>
    <row r="2" spans="1:249" ht="13.5" thickBot="1"/>
    <row r="3" spans="1:249" ht="24" customHeight="1" thickBot="1">
      <c r="B3" s="64" t="s">
        <v>75</v>
      </c>
      <c r="C3" s="65"/>
      <c r="D3" s="65"/>
      <c r="E3" s="65"/>
      <c r="F3" s="65"/>
      <c r="G3" s="66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43073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7" t="s">
        <v>84</v>
      </c>
      <c r="C1" s="67"/>
      <c r="D1" s="67"/>
      <c r="E1" s="67"/>
      <c r="F1" s="67"/>
      <c r="G1" s="67"/>
    </row>
    <row r="2" spans="1:249" ht="13.5" thickBot="1"/>
    <row r="3" spans="1:249" ht="24" customHeight="1" thickBot="1">
      <c r="B3" s="64" t="s">
        <v>75</v>
      </c>
      <c r="C3" s="65"/>
      <c r="D3" s="65"/>
      <c r="E3" s="65"/>
      <c r="F3" s="65"/>
      <c r="G3" s="66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7" t="s">
        <v>84</v>
      </c>
      <c r="C1" s="67"/>
      <c r="D1" s="67"/>
      <c r="E1" s="67"/>
      <c r="F1" s="67"/>
      <c r="G1" s="67"/>
    </row>
    <row r="2" spans="1:249" ht="13.5" thickBot="1"/>
    <row r="3" spans="1:249" ht="24" customHeight="1" thickBot="1">
      <c r="B3" s="64" t="s">
        <v>75</v>
      </c>
      <c r="C3" s="65"/>
      <c r="D3" s="65"/>
      <c r="E3" s="65"/>
      <c r="F3" s="65"/>
      <c r="G3" s="66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0"/>
  <dimension ref="A1:N125"/>
  <sheetViews>
    <sheetView tabSelected="1" zoomScaleNormal="100" workbookViewId="0">
      <selection activeCell="N19" sqref="N19"/>
    </sheetView>
  </sheetViews>
  <sheetFormatPr defaultRowHeight="12.75"/>
  <cols>
    <col min="1" max="1" width="11.7109375" customWidth="1"/>
    <col min="2" max="2" width="11.7109375" style="55" customWidth="1"/>
    <col min="3" max="3" width="14.85546875" style="55" customWidth="1"/>
    <col min="4" max="7" width="11.7109375" style="55" customWidth="1"/>
    <col min="8" max="9" width="11.7109375" customWidth="1"/>
    <col min="10" max="10" width="14.85546875" customWidth="1"/>
    <col min="11" max="11" width="13.7109375" customWidth="1"/>
  </cols>
  <sheetData>
    <row r="1" spans="1:11" ht="24.75" customHeight="1">
      <c r="A1" s="75" t="s">
        <v>424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18" customHeight="1">
      <c r="A2" s="95" t="s">
        <v>397</v>
      </c>
      <c r="B2" s="96"/>
      <c r="C2" s="96"/>
      <c r="D2" s="96"/>
      <c r="E2" s="96"/>
      <c r="F2" s="97"/>
      <c r="G2" s="81">
        <v>2016</v>
      </c>
      <c r="H2" s="82"/>
      <c r="I2" s="81">
        <v>2017</v>
      </c>
      <c r="J2" s="82"/>
    </row>
    <row r="3" spans="1:11" ht="18" customHeight="1">
      <c r="A3" s="98" t="s">
        <v>398</v>
      </c>
      <c r="B3" s="99"/>
      <c r="C3" s="99"/>
      <c r="D3" s="99"/>
      <c r="E3" s="99"/>
      <c r="F3" s="100"/>
      <c r="G3" s="83"/>
      <c r="H3" s="84"/>
      <c r="I3" s="83"/>
      <c r="J3" s="84"/>
    </row>
    <row r="4" spans="1:11" ht="18" customHeight="1">
      <c r="A4" s="98" t="s">
        <v>399</v>
      </c>
      <c r="B4" s="99"/>
      <c r="C4" s="99"/>
      <c r="D4" s="99"/>
      <c r="E4" s="99"/>
      <c r="F4" s="100"/>
      <c r="G4" s="83"/>
      <c r="H4" s="84"/>
      <c r="I4" s="83"/>
      <c r="J4" s="84"/>
    </row>
    <row r="5" spans="1:11" ht="18" customHeight="1">
      <c r="A5" s="98" t="s">
        <v>400</v>
      </c>
      <c r="B5" s="99"/>
      <c r="C5" s="99"/>
      <c r="D5" s="99"/>
      <c r="E5" s="99"/>
      <c r="F5" s="100"/>
      <c r="G5" s="83"/>
      <c r="H5" s="84"/>
      <c r="I5" s="83"/>
      <c r="J5" s="84"/>
    </row>
    <row r="6" spans="1:11" ht="18" customHeight="1">
      <c r="A6" s="98" t="s">
        <v>401</v>
      </c>
      <c r="B6" s="99"/>
      <c r="C6" s="99"/>
      <c r="D6" s="99"/>
      <c r="E6" s="99"/>
      <c r="F6" s="100"/>
      <c r="G6" s="83"/>
      <c r="H6" s="84"/>
      <c r="I6" s="83"/>
      <c r="J6" s="84"/>
    </row>
    <row r="7" spans="1:11" ht="18" customHeight="1">
      <c r="A7" s="98" t="s">
        <v>402</v>
      </c>
      <c r="B7" s="99"/>
      <c r="C7" s="99"/>
      <c r="D7" s="99"/>
      <c r="E7" s="99"/>
      <c r="F7" s="100"/>
      <c r="G7" s="83"/>
      <c r="H7" s="84"/>
      <c r="I7" s="83"/>
      <c r="J7" s="84"/>
    </row>
    <row r="8" spans="1:11" ht="18" customHeight="1">
      <c r="A8" s="98" t="s">
        <v>403</v>
      </c>
      <c r="B8" s="99"/>
      <c r="C8" s="99"/>
      <c r="D8" s="99"/>
      <c r="E8" s="99"/>
      <c r="F8" s="100"/>
      <c r="G8" s="83"/>
      <c r="H8" s="84"/>
      <c r="I8" s="83"/>
      <c r="J8" s="84"/>
    </row>
    <row r="9" spans="1:11" ht="18" customHeight="1">
      <c r="A9" s="98" t="s">
        <v>404</v>
      </c>
      <c r="B9" s="99"/>
      <c r="C9" s="99"/>
      <c r="D9" s="99"/>
      <c r="E9" s="99"/>
      <c r="F9" s="100"/>
      <c r="G9" s="83"/>
      <c r="H9" s="84"/>
      <c r="I9" s="83"/>
      <c r="J9" s="84"/>
    </row>
    <row r="10" spans="1:11" ht="18" customHeight="1">
      <c r="A10" s="98" t="s">
        <v>405</v>
      </c>
      <c r="B10" s="99"/>
      <c r="C10" s="99"/>
      <c r="D10" s="99"/>
      <c r="E10" s="99"/>
      <c r="F10" s="100"/>
      <c r="G10" s="83"/>
      <c r="H10" s="84"/>
      <c r="I10" s="83"/>
      <c r="J10" s="84"/>
      <c r="K10" t="s">
        <v>476</v>
      </c>
    </row>
    <row r="11" spans="1:11" ht="18" customHeight="1">
      <c r="A11" s="98" t="s">
        <v>406</v>
      </c>
      <c r="B11" s="99"/>
      <c r="C11" s="99"/>
      <c r="D11" s="99"/>
      <c r="E11" s="99"/>
      <c r="F11" s="100"/>
      <c r="G11" s="83"/>
      <c r="H11" s="84"/>
      <c r="I11" s="83"/>
      <c r="J11" s="84"/>
    </row>
    <row r="12" spans="1:11" ht="18" customHeight="1">
      <c r="A12" s="98" t="s">
        <v>407</v>
      </c>
      <c r="B12" s="99"/>
      <c r="C12" s="99"/>
      <c r="D12" s="99"/>
      <c r="E12" s="99"/>
      <c r="F12" s="100"/>
      <c r="G12" s="83"/>
      <c r="H12" s="84"/>
      <c r="I12" s="83"/>
      <c r="J12" s="84"/>
    </row>
    <row r="13" spans="1:11" ht="18" customHeight="1">
      <c r="A13" s="98" t="s">
        <v>408</v>
      </c>
      <c r="B13" s="99"/>
      <c r="C13" s="99"/>
      <c r="D13" s="99"/>
      <c r="E13" s="99"/>
      <c r="F13" s="100"/>
      <c r="G13" s="83"/>
      <c r="H13" s="84"/>
      <c r="I13" s="83"/>
      <c r="J13" s="84"/>
    </row>
    <row r="14" spans="1:11" ht="18" customHeight="1">
      <c r="A14" s="98" t="s">
        <v>409</v>
      </c>
      <c r="B14" s="99"/>
      <c r="C14" s="99"/>
      <c r="D14" s="99"/>
      <c r="E14" s="99"/>
      <c r="F14" s="100"/>
      <c r="G14" s="83"/>
      <c r="H14" s="84"/>
      <c r="I14" s="83"/>
      <c r="J14" s="84"/>
    </row>
    <row r="15" spans="1:11" ht="18" customHeight="1">
      <c r="A15" s="98" t="s">
        <v>410</v>
      </c>
      <c r="B15" s="99"/>
      <c r="C15" s="99"/>
      <c r="D15" s="99"/>
      <c r="E15" s="99"/>
      <c r="F15" s="100"/>
      <c r="G15" s="83"/>
      <c r="H15" s="84"/>
      <c r="I15" s="83"/>
      <c r="J15" s="84"/>
    </row>
    <row r="16" spans="1:11" ht="18" customHeight="1">
      <c r="A16" s="98" t="s">
        <v>411</v>
      </c>
      <c r="B16" s="99"/>
      <c r="C16" s="99"/>
      <c r="D16" s="99"/>
      <c r="E16" s="99"/>
      <c r="F16" s="100"/>
      <c r="G16" s="83"/>
      <c r="H16" s="84"/>
      <c r="I16" s="83"/>
      <c r="J16" s="84"/>
    </row>
    <row r="17" spans="1:14" ht="18" customHeight="1">
      <c r="A17" s="98" t="s">
        <v>412</v>
      </c>
      <c r="B17" s="99"/>
      <c r="C17" s="99"/>
      <c r="D17" s="99"/>
      <c r="E17" s="99"/>
      <c r="F17" s="100"/>
      <c r="G17" s="83"/>
      <c r="H17" s="84"/>
      <c r="I17" s="83"/>
      <c r="J17" s="84"/>
    </row>
    <row r="18" spans="1:14" ht="18" customHeight="1">
      <c r="A18" s="98" t="s">
        <v>413</v>
      </c>
      <c r="B18" s="99"/>
      <c r="C18" s="99"/>
      <c r="D18" s="99"/>
      <c r="E18" s="99"/>
      <c r="F18" s="100"/>
      <c r="G18" s="83"/>
      <c r="H18" s="84"/>
      <c r="I18" s="83"/>
      <c r="J18" s="84"/>
    </row>
    <row r="19" spans="1:14" ht="18" customHeight="1">
      <c r="A19" s="98" t="s">
        <v>414</v>
      </c>
      <c r="B19" s="99"/>
      <c r="C19" s="99"/>
      <c r="D19" s="99"/>
      <c r="E19" s="99"/>
      <c r="F19" s="100"/>
      <c r="G19" s="83"/>
      <c r="H19" s="84"/>
      <c r="I19" s="83"/>
      <c r="J19" s="84"/>
    </row>
    <row r="20" spans="1:14" ht="18" customHeight="1">
      <c r="A20" s="98" t="s">
        <v>415</v>
      </c>
      <c r="B20" s="99"/>
      <c r="C20" s="99"/>
      <c r="D20" s="99"/>
      <c r="E20" s="99"/>
      <c r="F20" s="100"/>
      <c r="G20" s="83"/>
      <c r="H20" s="84"/>
      <c r="I20" s="83"/>
      <c r="J20" s="84"/>
    </row>
    <row r="21" spans="1:14" ht="18" customHeight="1">
      <c r="A21" s="98" t="s">
        <v>416</v>
      </c>
      <c r="B21" s="99"/>
      <c r="C21" s="99"/>
      <c r="D21" s="99"/>
      <c r="E21" s="99"/>
      <c r="F21" s="100"/>
      <c r="G21" s="83"/>
      <c r="H21" s="84"/>
      <c r="I21" s="83"/>
      <c r="J21" s="84"/>
    </row>
    <row r="22" spans="1:14" ht="18" customHeight="1">
      <c r="A22" s="98" t="s">
        <v>417</v>
      </c>
      <c r="B22" s="99"/>
      <c r="C22" s="99"/>
      <c r="D22" s="99"/>
      <c r="E22" s="99"/>
      <c r="F22" s="100"/>
      <c r="G22" s="83"/>
      <c r="H22" s="84"/>
      <c r="I22" s="83"/>
      <c r="J22" s="84"/>
    </row>
    <row r="23" spans="1:14" ht="18" customHeight="1">
      <c r="A23" s="98" t="s">
        <v>418</v>
      </c>
      <c r="B23" s="99"/>
      <c r="C23" s="99"/>
      <c r="D23" s="99"/>
      <c r="E23" s="99"/>
      <c r="F23" s="100"/>
      <c r="G23" s="83"/>
      <c r="H23" s="84"/>
      <c r="I23" s="83"/>
      <c r="J23" s="84"/>
    </row>
    <row r="24" spans="1:14" ht="18" customHeight="1">
      <c r="A24" s="98" t="s">
        <v>419</v>
      </c>
      <c r="B24" s="99"/>
      <c r="C24" s="99"/>
      <c r="D24" s="99"/>
      <c r="E24" s="99"/>
      <c r="F24" s="100"/>
      <c r="G24" s="83"/>
      <c r="H24" s="84"/>
      <c r="I24" s="83"/>
      <c r="J24" s="84"/>
    </row>
    <row r="25" spans="1:14" ht="18" customHeight="1">
      <c r="A25" s="98" t="s">
        <v>420</v>
      </c>
      <c r="B25" s="99"/>
      <c r="C25" s="99"/>
      <c r="D25" s="99"/>
      <c r="E25" s="99"/>
      <c r="F25" s="100"/>
      <c r="G25" s="83"/>
      <c r="H25" s="84"/>
      <c r="I25" s="83"/>
      <c r="J25" s="84"/>
    </row>
    <row r="26" spans="1:14" ht="18" customHeight="1">
      <c r="A26" s="98" t="s">
        <v>421</v>
      </c>
      <c r="B26" s="99"/>
      <c r="C26" s="99"/>
      <c r="D26" s="99"/>
      <c r="E26" s="99"/>
      <c r="F26" s="100"/>
      <c r="G26" s="83"/>
      <c r="H26" s="84"/>
      <c r="I26" s="83"/>
      <c r="J26" s="84"/>
    </row>
    <row r="27" spans="1:14" ht="18" customHeight="1">
      <c r="A27" s="98" t="s">
        <v>422</v>
      </c>
      <c r="B27" s="99"/>
      <c r="C27" s="99"/>
      <c r="D27" s="99"/>
      <c r="E27" s="99"/>
      <c r="F27" s="100"/>
      <c r="G27" s="83"/>
      <c r="H27" s="84"/>
      <c r="I27" s="83"/>
      <c r="J27" s="84"/>
      <c r="N27" s="48"/>
    </row>
    <row r="28" spans="1:14" ht="18" customHeight="1">
      <c r="A28" s="98" t="s">
        <v>423</v>
      </c>
      <c r="B28" s="99"/>
      <c r="C28" s="99"/>
      <c r="D28" s="99"/>
      <c r="E28" s="99"/>
      <c r="F28" s="100"/>
      <c r="G28" s="83"/>
      <c r="H28" s="84"/>
      <c r="I28" s="83"/>
      <c r="J28" s="84"/>
      <c r="N28" s="48"/>
    </row>
    <row r="29" spans="1:14" ht="15.75">
      <c r="J29" s="48"/>
      <c r="K29" s="55"/>
      <c r="L29" s="55"/>
      <c r="N29" s="48"/>
    </row>
    <row r="30" spans="1:14" ht="30" customHeight="1">
      <c r="A30" s="101"/>
      <c r="B30" s="102"/>
      <c r="C30" s="102"/>
      <c r="D30" s="103"/>
      <c r="E30" s="91" t="s">
        <v>428</v>
      </c>
      <c r="F30" s="92"/>
      <c r="G30" s="91" t="s">
        <v>427</v>
      </c>
      <c r="H30" s="92"/>
      <c r="J30" s="48"/>
      <c r="K30" s="55"/>
      <c r="L30" s="55"/>
    </row>
    <row r="31" spans="1:14" ht="30" customHeight="1">
      <c r="A31" s="77" t="s">
        <v>490</v>
      </c>
      <c r="B31" s="104"/>
      <c r="C31" s="104"/>
      <c r="D31" s="78"/>
      <c r="E31" s="89"/>
      <c r="F31" s="90"/>
      <c r="G31" s="89"/>
      <c r="H31" s="90"/>
      <c r="J31" s="48"/>
      <c r="K31" s="55"/>
      <c r="L31" s="55"/>
    </row>
    <row r="32" spans="1:14">
      <c r="A32" s="51"/>
      <c r="B32" s="51"/>
      <c r="C32" s="51"/>
      <c r="D32" s="51"/>
      <c r="E32" s="51"/>
      <c r="F32" s="51"/>
      <c r="G32" s="51"/>
    </row>
    <row r="33" spans="1:11">
      <c r="A33" s="51"/>
      <c r="B33" s="51"/>
      <c r="C33" s="51"/>
      <c r="D33" s="51"/>
      <c r="E33" s="51"/>
      <c r="F33" s="51"/>
      <c r="G33" s="51"/>
    </row>
    <row r="34" spans="1:11" ht="36.75" customHeight="1">
      <c r="A34" s="105"/>
      <c r="B34" s="106"/>
      <c r="C34" s="106"/>
      <c r="D34" s="107"/>
      <c r="E34" s="91" t="s">
        <v>425</v>
      </c>
      <c r="F34" s="92"/>
      <c r="G34" s="56" t="s">
        <v>426</v>
      </c>
      <c r="H34" s="88" t="s">
        <v>430</v>
      </c>
      <c r="I34" s="88"/>
      <c r="J34" s="54" t="s">
        <v>429</v>
      </c>
      <c r="K34" s="59" t="s">
        <v>478</v>
      </c>
    </row>
    <row r="35" spans="1:11" ht="30" customHeight="1">
      <c r="A35" s="77" t="s">
        <v>491</v>
      </c>
      <c r="B35" s="104"/>
      <c r="C35" s="104"/>
      <c r="D35" s="78"/>
      <c r="E35" s="108"/>
      <c r="F35" s="108"/>
      <c r="G35" s="50"/>
      <c r="H35" s="109"/>
      <c r="I35" s="110"/>
      <c r="J35" s="49"/>
      <c r="K35" s="61"/>
    </row>
    <row r="37" spans="1:11" ht="15.75">
      <c r="A37" s="47" t="s">
        <v>444</v>
      </c>
      <c r="B37" s="47"/>
      <c r="C37" s="47"/>
      <c r="D37" s="47"/>
      <c r="E37" s="47"/>
      <c r="F37" s="47"/>
      <c r="G37" s="47"/>
    </row>
    <row r="38" spans="1:11" ht="24.95" customHeight="1">
      <c r="A38" s="112" t="s">
        <v>433</v>
      </c>
      <c r="B38" s="113"/>
      <c r="C38" s="113"/>
      <c r="D38" s="114"/>
      <c r="E38" s="81">
        <v>2016</v>
      </c>
      <c r="F38" s="82"/>
      <c r="G38" s="81">
        <v>2017</v>
      </c>
      <c r="H38" s="82"/>
      <c r="I38" s="88" t="s">
        <v>434</v>
      </c>
      <c r="J38" s="88"/>
    </row>
    <row r="39" spans="1:11" ht="24.95" customHeight="1">
      <c r="A39" s="115" t="s">
        <v>435</v>
      </c>
      <c r="B39" s="116"/>
      <c r="C39" s="116"/>
      <c r="D39" s="117"/>
      <c r="E39" s="93"/>
      <c r="F39" s="94"/>
      <c r="G39" s="93"/>
      <c r="H39" s="94"/>
      <c r="I39" s="111"/>
      <c r="J39" s="111"/>
      <c r="K39" s="52"/>
    </row>
    <row r="40" spans="1:11" ht="24.95" customHeight="1">
      <c r="A40" s="115" t="s">
        <v>436</v>
      </c>
      <c r="B40" s="116"/>
      <c r="C40" s="116"/>
      <c r="D40" s="117"/>
      <c r="E40" s="93"/>
      <c r="F40" s="94"/>
      <c r="G40" s="93"/>
      <c r="H40" s="94"/>
      <c r="I40" s="111"/>
      <c r="J40" s="111"/>
      <c r="K40" s="52"/>
    </row>
    <row r="41" spans="1:11" ht="24.95" customHeight="1">
      <c r="A41" s="115" t="s">
        <v>437</v>
      </c>
      <c r="B41" s="116"/>
      <c r="C41" s="116"/>
      <c r="D41" s="117"/>
      <c r="E41" s="93"/>
      <c r="F41" s="94"/>
      <c r="G41" s="93"/>
      <c r="H41" s="94"/>
      <c r="I41" s="111"/>
      <c r="J41" s="111"/>
      <c r="K41" s="52"/>
    </row>
    <row r="42" spans="1:11" ht="24.95" customHeight="1">
      <c r="A42" s="115" t="s">
        <v>438</v>
      </c>
      <c r="B42" s="116"/>
      <c r="C42" s="116"/>
      <c r="D42" s="117"/>
      <c r="E42" s="93"/>
      <c r="F42" s="94"/>
      <c r="G42" s="93"/>
      <c r="H42" s="94"/>
      <c r="I42" s="111"/>
      <c r="J42" s="111"/>
      <c r="K42" s="52"/>
    </row>
    <row r="43" spans="1:11" ht="24.95" customHeight="1">
      <c r="A43" s="115" t="s">
        <v>439</v>
      </c>
      <c r="B43" s="116"/>
      <c r="C43" s="116"/>
      <c r="D43" s="117"/>
      <c r="E43" s="93"/>
      <c r="F43" s="94"/>
      <c r="G43" s="93"/>
      <c r="H43" s="94"/>
      <c r="I43" s="111"/>
      <c r="J43" s="111"/>
      <c r="K43" s="52"/>
    </row>
    <row r="44" spans="1:11" ht="24.95" customHeight="1">
      <c r="A44" s="115" t="s">
        <v>440</v>
      </c>
      <c r="B44" s="116"/>
      <c r="C44" s="116"/>
      <c r="D44" s="117"/>
      <c r="E44" s="93"/>
      <c r="F44" s="94"/>
      <c r="G44" s="93"/>
      <c r="H44" s="94"/>
      <c r="I44" s="111"/>
      <c r="J44" s="111"/>
      <c r="K44" s="52"/>
    </row>
    <row r="45" spans="1:11" ht="24.95" customHeight="1">
      <c r="A45" s="115" t="s">
        <v>441</v>
      </c>
      <c r="B45" s="116"/>
      <c r="C45" s="116"/>
      <c r="D45" s="117"/>
      <c r="E45" s="93"/>
      <c r="F45" s="94"/>
      <c r="G45" s="93"/>
      <c r="H45" s="94"/>
      <c r="I45" s="111"/>
      <c r="J45" s="111"/>
      <c r="K45" s="52"/>
    </row>
    <row r="46" spans="1:11" ht="24.95" customHeight="1">
      <c r="A46" s="115" t="s">
        <v>442</v>
      </c>
      <c r="B46" s="116"/>
      <c r="C46" s="116"/>
      <c r="D46" s="117"/>
      <c r="E46" s="93"/>
      <c r="F46" s="94"/>
      <c r="G46" s="93"/>
      <c r="H46" s="94"/>
      <c r="I46" s="111"/>
      <c r="J46" s="111"/>
      <c r="K46" s="52"/>
    </row>
    <row r="47" spans="1:11" ht="24.95" customHeight="1">
      <c r="A47" s="112" t="s">
        <v>395</v>
      </c>
      <c r="B47" s="113"/>
      <c r="C47" s="113"/>
      <c r="D47" s="114"/>
      <c r="E47" s="118"/>
      <c r="F47" s="119"/>
      <c r="G47" s="118"/>
      <c r="H47" s="119"/>
      <c r="I47" s="88"/>
      <c r="J47" s="88"/>
      <c r="K47" s="52"/>
    </row>
    <row r="48" spans="1:11" ht="15.75" customHeight="1">
      <c r="B48"/>
      <c r="C48"/>
      <c r="D48"/>
      <c r="E48"/>
      <c r="F48"/>
      <c r="G48" s="48"/>
      <c r="I48" s="48"/>
      <c r="K48" s="52"/>
    </row>
    <row r="49" spans="1:11" s="55" customFormat="1" ht="17.100000000000001" customHeight="1">
      <c r="A49" s="47" t="s">
        <v>463</v>
      </c>
      <c r="B49" s="47"/>
      <c r="C49" s="47"/>
      <c r="D49" s="47"/>
      <c r="E49" s="47"/>
      <c r="F49" s="47"/>
      <c r="G49" s="47"/>
      <c r="K49" s="52"/>
    </row>
    <row r="50" spans="1:11" s="55" customFormat="1" ht="30" customHeight="1">
      <c r="A50" s="112" t="s">
        <v>455</v>
      </c>
      <c r="B50" s="113"/>
      <c r="C50" s="113"/>
      <c r="D50" s="114"/>
      <c r="E50" s="81">
        <v>2016</v>
      </c>
      <c r="F50" s="82"/>
      <c r="G50" s="81">
        <v>2017</v>
      </c>
      <c r="H50" s="82"/>
      <c r="I50" s="88" t="s">
        <v>434</v>
      </c>
      <c r="J50" s="88"/>
      <c r="K50" s="52"/>
    </row>
    <row r="51" spans="1:11" s="55" customFormat="1" ht="30" customHeight="1">
      <c r="A51" s="115" t="s">
        <v>456</v>
      </c>
      <c r="B51" s="116"/>
      <c r="C51" s="116"/>
      <c r="D51" s="117"/>
      <c r="E51" s="93"/>
      <c r="F51" s="94"/>
      <c r="G51" s="93"/>
      <c r="H51" s="94"/>
      <c r="I51" s="89"/>
      <c r="J51" s="90"/>
      <c r="K51" s="52"/>
    </row>
    <row r="52" spans="1:11" s="55" customFormat="1" ht="30" customHeight="1">
      <c r="A52" s="115" t="s">
        <v>457</v>
      </c>
      <c r="B52" s="116"/>
      <c r="C52" s="116"/>
      <c r="D52" s="117"/>
      <c r="E52" s="93"/>
      <c r="F52" s="94"/>
      <c r="G52" s="93"/>
      <c r="H52" s="94"/>
      <c r="I52" s="89"/>
      <c r="J52" s="90"/>
      <c r="K52" s="52"/>
    </row>
    <row r="53" spans="1:11" s="55" customFormat="1" ht="30" customHeight="1">
      <c r="A53" s="115" t="s">
        <v>458</v>
      </c>
      <c r="B53" s="116"/>
      <c r="C53" s="116"/>
      <c r="D53" s="117"/>
      <c r="E53" s="93"/>
      <c r="F53" s="94"/>
      <c r="G53" s="93"/>
      <c r="H53" s="94"/>
      <c r="I53" s="89"/>
      <c r="J53" s="90"/>
      <c r="K53" s="52"/>
    </row>
    <row r="54" spans="1:11" s="55" customFormat="1" ht="30" customHeight="1">
      <c r="A54" s="112" t="s">
        <v>395</v>
      </c>
      <c r="B54" s="113"/>
      <c r="C54" s="113"/>
      <c r="D54" s="114"/>
      <c r="E54" s="118"/>
      <c r="F54" s="119"/>
      <c r="G54" s="118"/>
      <c r="H54" s="119"/>
      <c r="I54" s="91"/>
      <c r="J54" s="92"/>
    </row>
    <row r="55" spans="1:11" s="55" customFormat="1" ht="30" customHeight="1">
      <c r="A55" s="115" t="s">
        <v>459</v>
      </c>
      <c r="B55" s="116"/>
      <c r="C55" s="116"/>
      <c r="D55" s="117"/>
      <c r="E55" s="93"/>
      <c r="F55" s="94"/>
      <c r="G55" s="93"/>
      <c r="H55" s="94"/>
      <c r="I55" s="89"/>
      <c r="J55" s="90"/>
    </row>
    <row r="56" spans="1:11" s="55" customFormat="1" ht="30" customHeight="1">
      <c r="A56" s="115" t="s">
        <v>460</v>
      </c>
      <c r="B56" s="116"/>
      <c r="C56" s="116"/>
      <c r="D56" s="117"/>
      <c r="E56" s="93"/>
      <c r="F56" s="94"/>
      <c r="G56" s="93"/>
      <c r="H56" s="94"/>
      <c r="I56" s="89"/>
      <c r="J56" s="90"/>
    </row>
    <row r="57" spans="1:11" s="55" customFormat="1" ht="15" customHeight="1">
      <c r="A57" s="47" t="s">
        <v>443</v>
      </c>
      <c r="B57" s="47"/>
      <c r="C57" s="47"/>
      <c r="D57" s="47"/>
      <c r="E57" s="47"/>
      <c r="F57" s="47"/>
      <c r="G57" s="47"/>
    </row>
    <row r="58" spans="1:11" s="55" customFormat="1" ht="30" customHeight="1">
      <c r="A58" s="112" t="s">
        <v>433</v>
      </c>
      <c r="B58" s="113"/>
      <c r="C58" s="113"/>
      <c r="D58" s="114"/>
      <c r="E58" s="81">
        <v>2016</v>
      </c>
      <c r="F58" s="82"/>
      <c r="G58" s="81">
        <v>2017</v>
      </c>
      <c r="H58" s="82"/>
      <c r="I58" s="88" t="s">
        <v>434</v>
      </c>
      <c r="J58" s="88"/>
    </row>
    <row r="59" spans="1:11" s="55" customFormat="1" ht="30" customHeight="1">
      <c r="A59" s="115" t="s">
        <v>445</v>
      </c>
      <c r="B59" s="116"/>
      <c r="C59" s="116"/>
      <c r="D59" s="117"/>
      <c r="E59" s="93"/>
      <c r="F59" s="94"/>
      <c r="G59" s="93"/>
      <c r="H59" s="94"/>
      <c r="I59" s="89"/>
      <c r="J59" s="90"/>
    </row>
    <row r="60" spans="1:11" s="55" customFormat="1" ht="30" customHeight="1">
      <c r="A60" s="115" t="s">
        <v>461</v>
      </c>
      <c r="B60" s="116"/>
      <c r="C60" s="116"/>
      <c r="D60" s="117"/>
      <c r="E60" s="93"/>
      <c r="F60" s="94"/>
      <c r="G60" s="93"/>
      <c r="H60" s="94"/>
      <c r="I60" s="89"/>
      <c r="J60" s="90"/>
    </row>
    <row r="61" spans="1:11" s="55" customFormat="1" ht="30" customHeight="1">
      <c r="A61" s="115" t="s">
        <v>462</v>
      </c>
      <c r="B61" s="116"/>
      <c r="C61" s="116"/>
      <c r="D61" s="117"/>
      <c r="E61" s="93"/>
      <c r="F61" s="94"/>
      <c r="G61" s="93"/>
      <c r="H61" s="94"/>
      <c r="I61" s="89"/>
      <c r="J61" s="90"/>
    </row>
    <row r="62" spans="1:11" s="55" customFormat="1" ht="30" customHeight="1">
      <c r="A62" s="115" t="s">
        <v>446</v>
      </c>
      <c r="B62" s="116"/>
      <c r="C62" s="116"/>
      <c r="D62" s="117"/>
      <c r="E62" s="93"/>
      <c r="F62" s="94"/>
      <c r="G62" s="93"/>
      <c r="H62" s="94"/>
      <c r="I62" s="89"/>
      <c r="J62" s="90"/>
    </row>
    <row r="63" spans="1:11" s="55" customFormat="1" ht="30" customHeight="1">
      <c r="A63" s="115" t="s">
        <v>447</v>
      </c>
      <c r="B63" s="116"/>
      <c r="C63" s="116"/>
      <c r="D63" s="117"/>
      <c r="E63" s="93"/>
      <c r="F63" s="94"/>
      <c r="G63" s="93"/>
      <c r="H63" s="94"/>
      <c r="I63" s="89"/>
      <c r="J63" s="90"/>
    </row>
    <row r="64" spans="1:11" s="55" customFormat="1" ht="30" customHeight="1">
      <c r="A64" s="115" t="s">
        <v>448</v>
      </c>
      <c r="B64" s="116"/>
      <c r="C64" s="116"/>
      <c r="D64" s="117"/>
      <c r="E64" s="93"/>
      <c r="F64" s="94"/>
      <c r="G64" s="93"/>
      <c r="H64" s="94"/>
      <c r="I64" s="89"/>
      <c r="J64" s="90"/>
    </row>
    <row r="65" spans="1:11" s="55" customFormat="1" ht="30" customHeight="1">
      <c r="A65" s="115" t="s">
        <v>449</v>
      </c>
      <c r="B65" s="116"/>
      <c r="C65" s="116"/>
      <c r="D65" s="117"/>
      <c r="E65" s="93"/>
      <c r="F65" s="94"/>
      <c r="G65" s="93"/>
      <c r="H65" s="94"/>
      <c r="I65" s="89"/>
      <c r="J65" s="90"/>
    </row>
    <row r="66" spans="1:11" ht="30" customHeight="1">
      <c r="A66" s="115" t="s">
        <v>450</v>
      </c>
      <c r="B66" s="116"/>
      <c r="C66" s="116"/>
      <c r="D66" s="117"/>
      <c r="E66" s="93"/>
      <c r="F66" s="94"/>
      <c r="G66" s="93"/>
      <c r="H66" s="94"/>
      <c r="I66" s="89"/>
      <c r="J66" s="90"/>
    </row>
    <row r="67" spans="1:11" ht="30" customHeight="1">
      <c r="A67" s="115" t="s">
        <v>451</v>
      </c>
      <c r="B67" s="116"/>
      <c r="C67" s="116"/>
      <c r="D67" s="117"/>
      <c r="E67" s="93"/>
      <c r="F67" s="94"/>
      <c r="G67" s="93"/>
      <c r="H67" s="94"/>
      <c r="I67" s="89"/>
      <c r="J67" s="90"/>
    </row>
    <row r="68" spans="1:11" ht="30" customHeight="1">
      <c r="A68" s="115" t="s">
        <v>452</v>
      </c>
      <c r="B68" s="116"/>
      <c r="C68" s="116"/>
      <c r="D68" s="117"/>
      <c r="E68" s="93"/>
      <c r="F68" s="94"/>
      <c r="G68" s="93"/>
      <c r="H68" s="94"/>
      <c r="I68" s="89"/>
      <c r="J68" s="90"/>
    </row>
    <row r="69" spans="1:11" ht="30" customHeight="1">
      <c r="A69" s="115" t="s">
        <v>453</v>
      </c>
      <c r="B69" s="116"/>
      <c r="C69" s="116"/>
      <c r="D69" s="117"/>
      <c r="E69" s="93"/>
      <c r="F69" s="94"/>
      <c r="G69" s="93"/>
      <c r="H69" s="94"/>
      <c r="I69" s="89"/>
      <c r="J69" s="90"/>
      <c r="K69" s="52"/>
    </row>
    <row r="70" spans="1:11" ht="30" customHeight="1">
      <c r="A70" s="115" t="s">
        <v>454</v>
      </c>
      <c r="B70" s="116"/>
      <c r="C70" s="116"/>
      <c r="D70" s="117"/>
      <c r="E70" s="93"/>
      <c r="F70" s="94"/>
      <c r="G70" s="93"/>
      <c r="H70" s="94"/>
      <c r="I70" s="89"/>
      <c r="J70" s="90"/>
      <c r="K70" s="52"/>
    </row>
    <row r="71" spans="1:11" ht="30" customHeight="1">
      <c r="A71" s="112" t="s">
        <v>395</v>
      </c>
      <c r="B71" s="113"/>
      <c r="C71" s="113"/>
      <c r="D71" s="114"/>
      <c r="E71" s="118"/>
      <c r="F71" s="119"/>
      <c r="G71" s="118"/>
      <c r="H71" s="119"/>
      <c r="I71" s="91"/>
      <c r="J71" s="92"/>
      <c r="K71" s="52"/>
    </row>
    <row r="72" spans="1:11" ht="17.25" customHeight="1">
      <c r="B72"/>
      <c r="C72"/>
      <c r="D72"/>
      <c r="E72"/>
      <c r="F72"/>
      <c r="G72"/>
      <c r="K72" s="52"/>
    </row>
    <row r="73" spans="1:11" ht="30" customHeight="1">
      <c r="A73" s="112" t="s">
        <v>436</v>
      </c>
      <c r="B73" s="113"/>
      <c r="C73" s="113"/>
      <c r="D73" s="114"/>
      <c r="E73" s="81">
        <v>2017</v>
      </c>
      <c r="F73" s="82"/>
      <c r="G73"/>
      <c r="I73" s="55"/>
      <c r="J73" s="55"/>
      <c r="K73" s="52"/>
    </row>
    <row r="74" spans="1:11" ht="30" customHeight="1">
      <c r="A74" s="115" t="s">
        <v>465</v>
      </c>
      <c r="B74" s="116"/>
      <c r="C74" s="116"/>
      <c r="D74" s="117"/>
      <c r="E74" s="93"/>
      <c r="F74" s="94"/>
      <c r="G74"/>
      <c r="I74" s="55"/>
      <c r="J74" s="55"/>
      <c r="K74" s="52"/>
    </row>
    <row r="75" spans="1:11" ht="30" customHeight="1">
      <c r="A75" s="115" t="s">
        <v>466</v>
      </c>
      <c r="B75" s="116"/>
      <c r="C75" s="116"/>
      <c r="D75" s="117"/>
      <c r="E75" s="93"/>
      <c r="F75" s="94"/>
      <c r="G75"/>
      <c r="I75" s="55"/>
      <c r="J75" s="55"/>
      <c r="K75" s="52"/>
    </row>
    <row r="76" spans="1:11" ht="30" customHeight="1">
      <c r="A76" s="115" t="s">
        <v>467</v>
      </c>
      <c r="B76" s="116"/>
      <c r="C76" s="116"/>
      <c r="D76" s="117"/>
      <c r="E76" s="93"/>
      <c r="F76" s="94"/>
      <c r="G76"/>
      <c r="I76" s="55"/>
      <c r="J76" s="55"/>
      <c r="K76" s="52"/>
    </row>
    <row r="77" spans="1:11" ht="30" customHeight="1">
      <c r="A77" s="123" t="s">
        <v>468</v>
      </c>
      <c r="B77" s="123"/>
      <c r="C77" s="123"/>
      <c r="D77" s="123"/>
      <c r="E77" s="122"/>
      <c r="F77" s="122"/>
      <c r="G77"/>
      <c r="I77" s="55"/>
      <c r="J77" s="55"/>
      <c r="K77" s="52"/>
    </row>
    <row r="78" spans="1:11" s="55" customFormat="1" ht="15" customHeight="1">
      <c r="A78" s="57"/>
      <c r="B78" s="57"/>
      <c r="C78" s="57"/>
      <c r="D78" s="57"/>
      <c r="E78" s="58"/>
      <c r="F78" s="58"/>
      <c r="K78" s="52"/>
    </row>
    <row r="79" spans="1:11" ht="30" customHeight="1">
      <c r="A79" s="124" t="s">
        <v>469</v>
      </c>
      <c r="B79" s="124"/>
      <c r="C79" s="124"/>
      <c r="D79" s="124"/>
      <c r="E79" s="87">
        <v>2017</v>
      </c>
      <c r="F79" s="87"/>
      <c r="G79"/>
      <c r="K79" s="52"/>
    </row>
    <row r="80" spans="1:11" ht="30" customHeight="1">
      <c r="A80" s="123" t="s">
        <v>470</v>
      </c>
      <c r="B80" s="123"/>
      <c r="C80" s="123"/>
      <c r="D80" s="123"/>
      <c r="E80" s="122"/>
      <c r="F80" s="122"/>
      <c r="G80"/>
      <c r="K80" s="52"/>
    </row>
    <row r="81" spans="1:11" ht="30" customHeight="1">
      <c r="A81" s="123" t="s">
        <v>471</v>
      </c>
      <c r="B81" s="123"/>
      <c r="C81" s="123"/>
      <c r="D81" s="123"/>
      <c r="E81" s="122"/>
      <c r="F81" s="122"/>
      <c r="G81"/>
      <c r="K81" s="52"/>
    </row>
    <row r="82" spans="1:11" ht="30" customHeight="1">
      <c r="A82" s="123" t="s">
        <v>472</v>
      </c>
      <c r="B82" s="123"/>
      <c r="C82" s="123"/>
      <c r="D82" s="123"/>
      <c r="E82" s="122"/>
      <c r="F82" s="122"/>
      <c r="G82"/>
      <c r="K82" s="52"/>
    </row>
    <row r="83" spans="1:11" ht="30" customHeight="1">
      <c r="A83" s="123" t="s">
        <v>473</v>
      </c>
      <c r="B83" s="123"/>
      <c r="C83" s="123"/>
      <c r="D83" s="123"/>
      <c r="E83" s="122"/>
      <c r="F83" s="122"/>
      <c r="K83" s="52"/>
    </row>
    <row r="84" spans="1:11" ht="17.100000000000001" customHeight="1">
      <c r="I84" s="48"/>
      <c r="K84" s="52"/>
    </row>
    <row r="85" spans="1:11" ht="17.100000000000001" customHeight="1">
      <c r="A85" s="47" t="s">
        <v>464</v>
      </c>
      <c r="B85" s="47"/>
      <c r="C85" s="47"/>
      <c r="D85" s="47"/>
      <c r="E85" s="47"/>
      <c r="F85" s="47"/>
      <c r="G85" s="47"/>
      <c r="K85" s="52"/>
    </row>
    <row r="86" spans="1:11" ht="63.75" customHeight="1">
      <c r="A86" s="81" t="s">
        <v>396</v>
      </c>
      <c r="B86" s="82"/>
      <c r="C86" s="60" t="s">
        <v>479</v>
      </c>
      <c r="D86" s="81" t="s">
        <v>480</v>
      </c>
      <c r="E86" s="82"/>
      <c r="F86" s="81" t="s">
        <v>481</v>
      </c>
      <c r="G86" s="86"/>
      <c r="H86" s="81" t="s">
        <v>431</v>
      </c>
      <c r="I86" s="86"/>
      <c r="J86" s="87" t="s">
        <v>432</v>
      </c>
      <c r="K86" s="87"/>
    </row>
    <row r="87" spans="1:11" ht="30" customHeight="1">
      <c r="A87" s="77">
        <v>2010</v>
      </c>
      <c r="B87" s="78"/>
      <c r="C87" s="62"/>
      <c r="D87" s="120"/>
      <c r="E87" s="121"/>
      <c r="F87" s="76"/>
      <c r="G87" s="76"/>
      <c r="H87" s="85"/>
      <c r="I87" s="85"/>
      <c r="J87" s="85"/>
      <c r="K87" s="85"/>
    </row>
    <row r="88" spans="1:11" ht="30" customHeight="1">
      <c r="A88" s="77">
        <v>2011</v>
      </c>
      <c r="B88" s="78"/>
      <c r="C88" s="62"/>
      <c r="D88" s="120"/>
      <c r="E88" s="121"/>
      <c r="F88" s="76"/>
      <c r="G88" s="76"/>
      <c r="H88" s="85"/>
      <c r="I88" s="85"/>
      <c r="J88" s="85"/>
      <c r="K88" s="85"/>
    </row>
    <row r="89" spans="1:11" ht="30" customHeight="1">
      <c r="A89" s="77">
        <v>2012</v>
      </c>
      <c r="B89" s="78"/>
      <c r="C89" s="62"/>
      <c r="D89" s="120"/>
      <c r="E89" s="121"/>
      <c r="F89" s="76"/>
      <c r="G89" s="76"/>
      <c r="H89" s="85"/>
      <c r="I89" s="85"/>
      <c r="J89" s="85"/>
      <c r="K89" s="85"/>
    </row>
    <row r="90" spans="1:11" ht="30" customHeight="1">
      <c r="A90" s="77">
        <v>2013</v>
      </c>
      <c r="B90" s="78"/>
      <c r="C90" s="62"/>
      <c r="D90" s="120"/>
      <c r="E90" s="121"/>
      <c r="F90" s="76"/>
      <c r="G90" s="76"/>
      <c r="H90" s="85"/>
      <c r="I90" s="85"/>
      <c r="J90" s="85"/>
      <c r="K90" s="85"/>
    </row>
    <row r="91" spans="1:11" ht="30" customHeight="1">
      <c r="A91" s="77">
        <v>2014</v>
      </c>
      <c r="B91" s="78"/>
      <c r="C91" s="62"/>
      <c r="D91" s="120"/>
      <c r="E91" s="121"/>
      <c r="F91" s="76"/>
      <c r="G91" s="76"/>
      <c r="H91" s="85"/>
      <c r="I91" s="85"/>
      <c r="J91" s="85"/>
      <c r="K91" s="85"/>
    </row>
    <row r="92" spans="1:11" s="55" customFormat="1" ht="30" customHeight="1">
      <c r="A92" s="77">
        <v>2015</v>
      </c>
      <c r="B92" s="78"/>
      <c r="C92" s="63"/>
      <c r="D92" s="79"/>
      <c r="E92" s="80"/>
      <c r="F92" s="79"/>
      <c r="G92" s="80"/>
      <c r="H92" s="79"/>
      <c r="I92" s="80"/>
      <c r="J92" s="79"/>
      <c r="K92" s="80"/>
    </row>
    <row r="93" spans="1:11" ht="30" customHeight="1">
      <c r="A93" s="77">
        <v>2016</v>
      </c>
      <c r="B93" s="78"/>
      <c r="C93" s="62"/>
      <c r="D93" s="120"/>
      <c r="E93" s="121"/>
      <c r="F93" s="76"/>
      <c r="G93" s="76"/>
      <c r="H93" s="85"/>
      <c r="I93" s="85"/>
      <c r="J93" s="85"/>
      <c r="K93" s="85"/>
    </row>
    <row r="94" spans="1:11" ht="30" customHeight="1">
      <c r="A94" s="77">
        <v>2017</v>
      </c>
      <c r="B94" s="78"/>
      <c r="C94" s="62"/>
      <c r="D94" s="120"/>
      <c r="E94" s="121"/>
      <c r="F94" s="76"/>
      <c r="G94" s="76"/>
      <c r="H94" s="85"/>
      <c r="I94" s="85"/>
      <c r="J94" s="85"/>
      <c r="K94" s="85"/>
    </row>
    <row r="95" spans="1:11" ht="15.75" customHeight="1">
      <c r="A95" s="53" t="s">
        <v>475</v>
      </c>
    </row>
    <row r="96" spans="1:11" ht="20.100000000000001" customHeight="1">
      <c r="A96" s="53" t="s">
        <v>474</v>
      </c>
      <c r="B96"/>
      <c r="C96"/>
      <c r="D96"/>
      <c r="E96"/>
      <c r="F96"/>
      <c r="G96"/>
    </row>
    <row r="97" spans="1:9" ht="20.100000000000001" customHeight="1">
      <c r="A97" s="53" t="s">
        <v>477</v>
      </c>
      <c r="B97"/>
      <c r="C97"/>
      <c r="D97"/>
      <c r="E97"/>
      <c r="F97"/>
      <c r="G97"/>
    </row>
    <row r="98" spans="1:9" ht="20.100000000000001" customHeight="1">
      <c r="B98"/>
      <c r="C98"/>
      <c r="D98"/>
      <c r="E98"/>
      <c r="F98"/>
      <c r="G98"/>
    </row>
    <row r="99" spans="1:9" ht="20.100000000000001" customHeight="1">
      <c r="A99" s="73" t="s">
        <v>482</v>
      </c>
      <c r="B99" s="73"/>
      <c r="C99" s="73"/>
      <c r="D99" s="73"/>
      <c r="E99"/>
      <c r="F99" s="71" t="s">
        <v>486</v>
      </c>
      <c r="G99" s="71"/>
      <c r="H99" s="71"/>
      <c r="I99" s="71"/>
    </row>
    <row r="100" spans="1:9" ht="19.5" customHeight="1">
      <c r="A100" s="71" t="s">
        <v>483</v>
      </c>
      <c r="B100" s="71"/>
      <c r="C100" s="70"/>
      <c r="D100" s="70"/>
      <c r="E100"/>
      <c r="F100" s="70" t="s">
        <v>489</v>
      </c>
      <c r="G100" s="70"/>
      <c r="H100" s="70"/>
      <c r="I100" s="70"/>
    </row>
    <row r="101" spans="1:9" ht="20.100000000000001" customHeight="1">
      <c r="A101" s="71" t="s">
        <v>484</v>
      </c>
      <c r="B101" s="71"/>
      <c r="C101" s="74"/>
      <c r="D101" s="74"/>
      <c r="F101" s="70" t="s">
        <v>489</v>
      </c>
      <c r="G101" s="70"/>
      <c r="H101" s="70"/>
      <c r="I101" s="70"/>
    </row>
    <row r="102" spans="1:9" ht="19.5" customHeight="1">
      <c r="A102" s="71" t="s">
        <v>395</v>
      </c>
      <c r="B102" s="71"/>
      <c r="C102" s="70"/>
      <c r="D102" s="70"/>
      <c r="E102"/>
      <c r="F102" s="70" t="s">
        <v>489</v>
      </c>
      <c r="G102" s="70"/>
      <c r="H102" s="70"/>
      <c r="I102" s="70"/>
    </row>
    <row r="103" spans="1:9" ht="20.100000000000001" customHeight="1">
      <c r="B103"/>
      <c r="C103"/>
      <c r="D103"/>
      <c r="E103"/>
      <c r="F103" s="70" t="s">
        <v>489</v>
      </c>
      <c r="G103" s="70"/>
      <c r="H103" s="70"/>
      <c r="I103" s="70"/>
    </row>
    <row r="104" spans="1:9" ht="20.100000000000001" customHeight="1">
      <c r="A104" s="71" t="s">
        <v>487</v>
      </c>
      <c r="B104" s="71"/>
      <c r="C104" s="71"/>
      <c r="D104" s="71"/>
      <c r="E104"/>
      <c r="F104" s="70" t="s">
        <v>489</v>
      </c>
      <c r="G104" s="70"/>
      <c r="H104" s="70"/>
      <c r="I104" s="70"/>
    </row>
    <row r="105" spans="1:9" ht="20.100000000000001" customHeight="1">
      <c r="A105" s="70" t="s">
        <v>489</v>
      </c>
      <c r="B105" s="70"/>
      <c r="C105" s="70"/>
      <c r="D105" s="70"/>
      <c r="E105"/>
      <c r="F105" s="70" t="s">
        <v>489</v>
      </c>
      <c r="G105" s="70"/>
      <c r="H105" s="70"/>
      <c r="I105" s="70"/>
    </row>
    <row r="106" spans="1:9" ht="17.25" customHeight="1">
      <c r="A106" s="70" t="s">
        <v>489</v>
      </c>
      <c r="B106" s="70"/>
      <c r="C106" s="70"/>
      <c r="D106" s="70"/>
      <c r="E106"/>
      <c r="F106" s="70" t="s">
        <v>489</v>
      </c>
      <c r="G106" s="70"/>
      <c r="H106" s="70"/>
      <c r="I106" s="70"/>
    </row>
    <row r="107" spans="1:9" ht="17.25" customHeight="1">
      <c r="A107" s="70" t="s">
        <v>489</v>
      </c>
      <c r="B107" s="70"/>
      <c r="C107" s="70"/>
      <c r="D107" s="70"/>
      <c r="F107" s="70" t="s">
        <v>489</v>
      </c>
      <c r="G107" s="70"/>
      <c r="H107" s="70"/>
      <c r="I107" s="70"/>
    </row>
    <row r="108" spans="1:9" ht="17.25" customHeight="1">
      <c r="A108" s="70" t="s">
        <v>489</v>
      </c>
      <c r="B108" s="70"/>
      <c r="C108" s="70"/>
      <c r="D108" s="70"/>
      <c r="F108" s="70" t="s">
        <v>489</v>
      </c>
      <c r="G108" s="70"/>
      <c r="H108" s="70"/>
      <c r="I108" s="70"/>
    </row>
    <row r="109" spans="1:9" ht="17.25" customHeight="1">
      <c r="A109" s="70" t="s">
        <v>489</v>
      </c>
      <c r="B109" s="70"/>
      <c r="C109" s="70"/>
      <c r="D109" s="70"/>
      <c r="F109" s="70" t="s">
        <v>489</v>
      </c>
      <c r="G109" s="70"/>
      <c r="H109" s="70"/>
      <c r="I109" s="70"/>
    </row>
    <row r="110" spans="1:9" ht="18" customHeight="1">
      <c r="A110" s="72"/>
      <c r="B110" s="72"/>
      <c r="C110" s="72"/>
      <c r="D110" s="72"/>
      <c r="F110" s="70" t="s">
        <v>489</v>
      </c>
      <c r="G110" s="70"/>
      <c r="H110" s="70"/>
      <c r="I110" s="70"/>
    </row>
    <row r="111" spans="1:9" ht="18" customHeight="1">
      <c r="A111" s="71" t="s">
        <v>485</v>
      </c>
      <c r="B111" s="71"/>
      <c r="C111" s="71"/>
      <c r="D111" s="71"/>
      <c r="F111" s="70" t="s">
        <v>489</v>
      </c>
      <c r="G111" s="70"/>
      <c r="H111" s="70"/>
      <c r="I111" s="70"/>
    </row>
    <row r="112" spans="1:9" ht="18" customHeight="1">
      <c r="A112" s="70" t="s">
        <v>489</v>
      </c>
      <c r="B112" s="70"/>
      <c r="C112" s="70"/>
      <c r="D112" s="70"/>
    </row>
    <row r="113" spans="1:9" ht="18" customHeight="1">
      <c r="A113" s="70" t="s">
        <v>489</v>
      </c>
      <c r="B113" s="70"/>
      <c r="C113" s="70"/>
      <c r="D113" s="70"/>
      <c r="F113" s="71" t="s">
        <v>488</v>
      </c>
      <c r="G113" s="71"/>
      <c r="H113" s="71"/>
      <c r="I113" s="71"/>
    </row>
    <row r="114" spans="1:9" ht="18" customHeight="1">
      <c r="A114" s="70" t="s">
        <v>489</v>
      </c>
      <c r="B114" s="70"/>
      <c r="C114" s="70"/>
      <c r="D114" s="70"/>
      <c r="F114" s="70" t="s">
        <v>489</v>
      </c>
      <c r="G114" s="70"/>
      <c r="H114" s="70"/>
      <c r="I114" s="70"/>
    </row>
    <row r="115" spans="1:9" ht="18" customHeight="1">
      <c r="A115" s="70" t="s">
        <v>489</v>
      </c>
      <c r="B115" s="70"/>
      <c r="C115" s="70"/>
      <c r="D115" s="70"/>
      <c r="F115" s="70" t="s">
        <v>489</v>
      </c>
      <c r="G115" s="70"/>
      <c r="H115" s="70"/>
      <c r="I115" s="70"/>
    </row>
    <row r="116" spans="1:9" ht="18" customHeight="1">
      <c r="A116" s="70" t="s">
        <v>489</v>
      </c>
      <c r="B116" s="70"/>
      <c r="C116" s="70"/>
      <c r="D116" s="70"/>
      <c r="F116" s="70" t="s">
        <v>489</v>
      </c>
      <c r="G116" s="70"/>
      <c r="H116" s="70"/>
      <c r="I116" s="70"/>
    </row>
    <row r="117" spans="1:9" ht="18" customHeight="1">
      <c r="A117" s="70" t="s">
        <v>489</v>
      </c>
      <c r="B117" s="70"/>
      <c r="C117" s="70"/>
      <c r="D117" s="70"/>
      <c r="F117" s="70" t="s">
        <v>489</v>
      </c>
      <c r="G117" s="70"/>
      <c r="H117" s="70"/>
      <c r="I117" s="70"/>
    </row>
    <row r="118" spans="1:9" ht="18" customHeight="1">
      <c r="A118" s="70" t="s">
        <v>489</v>
      </c>
      <c r="B118" s="70"/>
      <c r="C118" s="70"/>
      <c r="D118" s="70"/>
      <c r="F118" s="70" t="s">
        <v>489</v>
      </c>
      <c r="G118" s="70"/>
      <c r="H118" s="70"/>
      <c r="I118" s="70"/>
    </row>
    <row r="119" spans="1:9" ht="18" customHeight="1">
      <c r="A119" s="70" t="s">
        <v>489</v>
      </c>
      <c r="B119" s="70"/>
      <c r="C119" s="70"/>
      <c r="D119" s="70"/>
      <c r="F119" s="70" t="s">
        <v>489</v>
      </c>
      <c r="G119" s="70"/>
      <c r="H119" s="70"/>
      <c r="I119" s="70"/>
    </row>
    <row r="120" spans="1:9" ht="18" customHeight="1">
      <c r="A120" s="70" t="s">
        <v>489</v>
      </c>
      <c r="B120" s="70"/>
      <c r="C120" s="70"/>
      <c r="D120" s="70"/>
      <c r="F120" s="70" t="s">
        <v>489</v>
      </c>
      <c r="G120" s="70"/>
      <c r="H120" s="70"/>
      <c r="I120" s="70"/>
    </row>
    <row r="121" spans="1:9" ht="18" customHeight="1">
      <c r="A121" s="70" t="s">
        <v>489</v>
      </c>
      <c r="B121" s="70"/>
      <c r="C121" s="70"/>
      <c r="D121" s="70"/>
      <c r="F121" s="70" t="s">
        <v>489</v>
      </c>
      <c r="G121" s="70"/>
      <c r="H121" s="70"/>
      <c r="I121" s="70"/>
    </row>
    <row r="122" spans="1:9" ht="20.25" customHeight="1">
      <c r="A122" s="70" t="s">
        <v>489</v>
      </c>
      <c r="B122" s="70"/>
      <c r="C122" s="70"/>
      <c r="D122" s="70"/>
      <c r="F122" s="70" t="s">
        <v>489</v>
      </c>
      <c r="G122" s="70"/>
      <c r="H122" s="70"/>
      <c r="I122" s="70"/>
    </row>
    <row r="123" spans="1:9" ht="20.25" customHeight="1">
      <c r="A123" s="70" t="s">
        <v>489</v>
      </c>
      <c r="B123" s="70"/>
      <c r="C123" s="70"/>
      <c r="D123" s="70"/>
      <c r="F123" s="70" t="s">
        <v>489</v>
      </c>
      <c r="G123" s="70"/>
      <c r="H123" s="70"/>
      <c r="I123" s="70"/>
    </row>
    <row r="124" spans="1:9" ht="20.25" customHeight="1">
      <c r="F124" s="70" t="s">
        <v>489</v>
      </c>
      <c r="G124" s="70"/>
      <c r="H124" s="70"/>
      <c r="I124" s="70"/>
    </row>
    <row r="125" spans="1:9" ht="20.25" customHeight="1">
      <c r="F125" s="70" t="s">
        <v>489</v>
      </c>
      <c r="G125" s="70"/>
      <c r="H125" s="70"/>
      <c r="I125" s="70"/>
    </row>
  </sheetData>
  <mergeCells count="336">
    <mergeCell ref="I9:J9"/>
    <mergeCell ref="I10:J10"/>
    <mergeCell ref="I11:J11"/>
    <mergeCell ref="I12:J12"/>
    <mergeCell ref="I13:J13"/>
    <mergeCell ref="I14:J14"/>
    <mergeCell ref="G14:H14"/>
    <mergeCell ref="G15:H15"/>
    <mergeCell ref="I15:J15"/>
    <mergeCell ref="A79:D79"/>
    <mergeCell ref="E79:F79"/>
    <mergeCell ref="I16:J16"/>
    <mergeCell ref="I17:J17"/>
    <mergeCell ref="I18:J18"/>
    <mergeCell ref="I19:J19"/>
    <mergeCell ref="I27:J27"/>
    <mergeCell ref="I28:J28"/>
    <mergeCell ref="I20:J20"/>
    <mergeCell ref="I21:J21"/>
    <mergeCell ref="I22:J22"/>
    <mergeCell ref="I23:J23"/>
    <mergeCell ref="I24:J24"/>
    <mergeCell ref="I44:J44"/>
    <mergeCell ref="I45:J45"/>
    <mergeCell ref="I47:J47"/>
    <mergeCell ref="G21:H21"/>
    <mergeCell ref="G22:H22"/>
    <mergeCell ref="G23:H23"/>
    <mergeCell ref="G24:H24"/>
    <mergeCell ref="G16:H16"/>
    <mergeCell ref="G17:H17"/>
    <mergeCell ref="G18:H18"/>
    <mergeCell ref="G19:H19"/>
    <mergeCell ref="D94:E94"/>
    <mergeCell ref="F91:G91"/>
    <mergeCell ref="F93:G93"/>
    <mergeCell ref="A80:D80"/>
    <mergeCell ref="E80:F80"/>
    <mergeCell ref="A81:D81"/>
    <mergeCell ref="E81:F81"/>
    <mergeCell ref="A82:D82"/>
    <mergeCell ref="E82:F82"/>
    <mergeCell ref="D86:E86"/>
    <mergeCell ref="A93:B93"/>
    <mergeCell ref="A94:B94"/>
    <mergeCell ref="A87:B87"/>
    <mergeCell ref="A88:B88"/>
    <mergeCell ref="A89:B89"/>
    <mergeCell ref="A90:B90"/>
    <mergeCell ref="A91:B91"/>
    <mergeCell ref="A83:D83"/>
    <mergeCell ref="E83:F83"/>
    <mergeCell ref="A86:B86"/>
    <mergeCell ref="F86:G86"/>
    <mergeCell ref="F87:G87"/>
    <mergeCell ref="F88:G88"/>
    <mergeCell ref="F89:G89"/>
    <mergeCell ref="F90:G90"/>
    <mergeCell ref="D87:E87"/>
    <mergeCell ref="D88:E88"/>
    <mergeCell ref="D89:E89"/>
    <mergeCell ref="D90:E90"/>
    <mergeCell ref="D91:E91"/>
    <mergeCell ref="D93:E93"/>
    <mergeCell ref="I25:J25"/>
    <mergeCell ref="I26:J26"/>
    <mergeCell ref="G25:H25"/>
    <mergeCell ref="I42:J42"/>
    <mergeCell ref="I43:J43"/>
    <mergeCell ref="E76:F76"/>
    <mergeCell ref="E77:F77"/>
    <mergeCell ref="A73:D73"/>
    <mergeCell ref="A74:D74"/>
    <mergeCell ref="A75:D75"/>
    <mergeCell ref="A76:D76"/>
    <mergeCell ref="A77:D77"/>
    <mergeCell ref="G69:H69"/>
    <mergeCell ref="G70:H70"/>
    <mergeCell ref="G71:H71"/>
    <mergeCell ref="E73:F73"/>
    <mergeCell ref="E74:F74"/>
    <mergeCell ref="G20:H20"/>
    <mergeCell ref="G11:H11"/>
    <mergeCell ref="G12:H12"/>
    <mergeCell ref="G13:H13"/>
    <mergeCell ref="E75:F75"/>
    <mergeCell ref="E58:F58"/>
    <mergeCell ref="E59:F59"/>
    <mergeCell ref="E60:F60"/>
    <mergeCell ref="E61:F61"/>
    <mergeCell ref="E62:F62"/>
    <mergeCell ref="E63:F63"/>
    <mergeCell ref="E64:F64"/>
    <mergeCell ref="E71:F71"/>
    <mergeCell ref="G62:H62"/>
    <mergeCell ref="G63:H63"/>
    <mergeCell ref="G64:H64"/>
    <mergeCell ref="E45:F45"/>
    <mergeCell ref="G30:H30"/>
    <mergeCell ref="G31:H31"/>
    <mergeCell ref="G45:H45"/>
    <mergeCell ref="G65:H65"/>
    <mergeCell ref="G66:H66"/>
    <mergeCell ref="G67:H67"/>
    <mergeCell ref="G68:H68"/>
    <mergeCell ref="A70:D70"/>
    <mergeCell ref="A71:D71"/>
    <mergeCell ref="E65:F65"/>
    <mergeCell ref="E66:F66"/>
    <mergeCell ref="E67:F67"/>
    <mergeCell ref="E68:F68"/>
    <mergeCell ref="E69:F69"/>
    <mergeCell ref="E70:F70"/>
    <mergeCell ref="A65:D65"/>
    <mergeCell ref="A66:D66"/>
    <mergeCell ref="A67:D67"/>
    <mergeCell ref="A68:D68"/>
    <mergeCell ref="A69:D69"/>
    <mergeCell ref="A60:D60"/>
    <mergeCell ref="A61:D61"/>
    <mergeCell ref="A62:D62"/>
    <mergeCell ref="I46:J46"/>
    <mergeCell ref="A63:D63"/>
    <mergeCell ref="A64:D64"/>
    <mergeCell ref="I54:J54"/>
    <mergeCell ref="I55:J55"/>
    <mergeCell ref="I56:J56"/>
    <mergeCell ref="A58:D58"/>
    <mergeCell ref="A59:D59"/>
    <mergeCell ref="G58:H58"/>
    <mergeCell ref="G59:H59"/>
    <mergeCell ref="G55:H55"/>
    <mergeCell ref="G56:H56"/>
    <mergeCell ref="G54:H54"/>
    <mergeCell ref="A55:D55"/>
    <mergeCell ref="A56:D56"/>
    <mergeCell ref="G61:H61"/>
    <mergeCell ref="I59:J59"/>
    <mergeCell ref="I60:J60"/>
    <mergeCell ref="I61:J61"/>
    <mergeCell ref="I62:J62"/>
    <mergeCell ref="E51:F51"/>
    <mergeCell ref="E52:F52"/>
    <mergeCell ref="E53:F53"/>
    <mergeCell ref="E54:F54"/>
    <mergeCell ref="E55:F55"/>
    <mergeCell ref="E56:F56"/>
    <mergeCell ref="A50:D50"/>
    <mergeCell ref="A51:D51"/>
    <mergeCell ref="A52:D52"/>
    <mergeCell ref="A53:D53"/>
    <mergeCell ref="A54:D54"/>
    <mergeCell ref="A47:D47"/>
    <mergeCell ref="G46:H46"/>
    <mergeCell ref="G47:H47"/>
    <mergeCell ref="A42:D42"/>
    <mergeCell ref="A46:D46"/>
    <mergeCell ref="E47:F47"/>
    <mergeCell ref="A43:D43"/>
    <mergeCell ref="A44:D44"/>
    <mergeCell ref="A45:D45"/>
    <mergeCell ref="G42:H42"/>
    <mergeCell ref="G43:H43"/>
    <mergeCell ref="G44:H44"/>
    <mergeCell ref="E42:F42"/>
    <mergeCell ref="E43:F43"/>
    <mergeCell ref="E44:F44"/>
    <mergeCell ref="E46:F46"/>
    <mergeCell ref="E50:F50"/>
    <mergeCell ref="G50:H50"/>
    <mergeCell ref="A35:D35"/>
    <mergeCell ref="E34:F34"/>
    <mergeCell ref="E35:F35"/>
    <mergeCell ref="H35:I35"/>
    <mergeCell ref="I38:J38"/>
    <mergeCell ref="I39:J39"/>
    <mergeCell ref="I40:J40"/>
    <mergeCell ref="I41:J41"/>
    <mergeCell ref="A38:D38"/>
    <mergeCell ref="A39:D39"/>
    <mergeCell ref="A40:D40"/>
    <mergeCell ref="A41:D41"/>
    <mergeCell ref="H34:I34"/>
    <mergeCell ref="E38:F38"/>
    <mergeCell ref="G38:H38"/>
    <mergeCell ref="E39:F39"/>
    <mergeCell ref="E40:F40"/>
    <mergeCell ref="E41:F41"/>
    <mergeCell ref="G39:H39"/>
    <mergeCell ref="G40:H40"/>
    <mergeCell ref="G41:H41"/>
    <mergeCell ref="A28:F28"/>
    <mergeCell ref="A30:D30"/>
    <mergeCell ref="A31:D31"/>
    <mergeCell ref="E30:F30"/>
    <mergeCell ref="E31:F31"/>
    <mergeCell ref="G27:H27"/>
    <mergeCell ref="G28:H28"/>
    <mergeCell ref="G26:H26"/>
    <mergeCell ref="A34:D34"/>
    <mergeCell ref="A24:F24"/>
    <mergeCell ref="A25:F25"/>
    <mergeCell ref="A16:F16"/>
    <mergeCell ref="A17:F17"/>
    <mergeCell ref="A18:F18"/>
    <mergeCell ref="A19:F19"/>
    <mergeCell ref="A20:F20"/>
    <mergeCell ref="A26:F26"/>
    <mergeCell ref="A27:F27"/>
    <mergeCell ref="A15:F15"/>
    <mergeCell ref="A6:F6"/>
    <mergeCell ref="A7:F7"/>
    <mergeCell ref="A8:F8"/>
    <mergeCell ref="A9:F9"/>
    <mergeCell ref="A10:F10"/>
    <mergeCell ref="A21:F21"/>
    <mergeCell ref="A22:F22"/>
    <mergeCell ref="A23:F23"/>
    <mergeCell ref="G52:H52"/>
    <mergeCell ref="G53:H53"/>
    <mergeCell ref="H90:I90"/>
    <mergeCell ref="H91:I91"/>
    <mergeCell ref="H93:I93"/>
    <mergeCell ref="H94:I94"/>
    <mergeCell ref="I58:J58"/>
    <mergeCell ref="A2:F2"/>
    <mergeCell ref="A3:F3"/>
    <mergeCell ref="A4:F4"/>
    <mergeCell ref="A5:F5"/>
    <mergeCell ref="G2:H2"/>
    <mergeCell ref="G3:H3"/>
    <mergeCell ref="G4:H4"/>
    <mergeCell ref="G5:H5"/>
    <mergeCell ref="A11:F11"/>
    <mergeCell ref="G6:H6"/>
    <mergeCell ref="G7:H7"/>
    <mergeCell ref="G8:H8"/>
    <mergeCell ref="G9:H9"/>
    <mergeCell ref="G10:H10"/>
    <mergeCell ref="A12:F12"/>
    <mergeCell ref="A13:F13"/>
    <mergeCell ref="A14:F14"/>
    <mergeCell ref="J86:K86"/>
    <mergeCell ref="J87:K87"/>
    <mergeCell ref="J88:K88"/>
    <mergeCell ref="J89:K89"/>
    <mergeCell ref="J90:K90"/>
    <mergeCell ref="J91:K91"/>
    <mergeCell ref="J93:K93"/>
    <mergeCell ref="J94:K94"/>
    <mergeCell ref="I50:J50"/>
    <mergeCell ref="I51:J51"/>
    <mergeCell ref="I52:J52"/>
    <mergeCell ref="I53:J53"/>
    <mergeCell ref="I69:J69"/>
    <mergeCell ref="I70:J70"/>
    <mergeCell ref="I71:J71"/>
    <mergeCell ref="H89:I89"/>
    <mergeCell ref="I63:J63"/>
    <mergeCell ref="I64:J64"/>
    <mergeCell ref="I65:J65"/>
    <mergeCell ref="I66:J66"/>
    <mergeCell ref="I67:J67"/>
    <mergeCell ref="I68:J68"/>
    <mergeCell ref="G60:H60"/>
    <mergeCell ref="G51:H51"/>
    <mergeCell ref="A99:D99"/>
    <mergeCell ref="A100:B100"/>
    <mergeCell ref="A101:B101"/>
    <mergeCell ref="A102:B102"/>
    <mergeCell ref="C100:D100"/>
    <mergeCell ref="C101:D101"/>
    <mergeCell ref="C102:D102"/>
    <mergeCell ref="A1:J1"/>
    <mergeCell ref="F94:G94"/>
    <mergeCell ref="A92:B92"/>
    <mergeCell ref="D92:E92"/>
    <mergeCell ref="F92:G92"/>
    <mergeCell ref="H92:I92"/>
    <mergeCell ref="J92:K92"/>
    <mergeCell ref="I2:J2"/>
    <mergeCell ref="I3:J3"/>
    <mergeCell ref="I4:J4"/>
    <mergeCell ref="I5:J5"/>
    <mergeCell ref="I6:J6"/>
    <mergeCell ref="I7:J7"/>
    <mergeCell ref="I8:J8"/>
    <mergeCell ref="H87:I87"/>
    <mergeCell ref="H88:I88"/>
    <mergeCell ref="H86:I86"/>
    <mergeCell ref="F99:I99"/>
    <mergeCell ref="F100:I100"/>
    <mergeCell ref="F101:I101"/>
    <mergeCell ref="F102:I102"/>
    <mergeCell ref="F103:I103"/>
    <mergeCell ref="F104:I104"/>
    <mergeCell ref="F105:I105"/>
    <mergeCell ref="F106:I106"/>
    <mergeCell ref="F107:I107"/>
    <mergeCell ref="F108:I108"/>
    <mergeCell ref="F109:I109"/>
    <mergeCell ref="F110:I110"/>
    <mergeCell ref="F111:I11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F124:I124"/>
    <mergeCell ref="F125:I125"/>
    <mergeCell ref="A121:D121"/>
    <mergeCell ref="A122:D122"/>
    <mergeCell ref="A123:D123"/>
    <mergeCell ref="F113:I113"/>
    <mergeCell ref="F114:I114"/>
    <mergeCell ref="F115:I115"/>
    <mergeCell ref="F116:I116"/>
    <mergeCell ref="F117:I117"/>
    <mergeCell ref="F118:I118"/>
    <mergeCell ref="F119:I119"/>
    <mergeCell ref="F120:I120"/>
    <mergeCell ref="F121:I121"/>
    <mergeCell ref="F122:I122"/>
    <mergeCell ref="F123:I123"/>
  </mergeCells>
  <pageMargins left="0" right="0" top="0" bottom="0" header="0" footer="0"/>
  <pageSetup paperSize="9" scale="98" orientation="landscape" horizontalDpi="4294967294" verticalDpi="4294967294" r:id="rId1"/>
  <rowBreaks count="2" manualBreakCount="2">
    <brk id="32" max="11" man="1"/>
    <brk id="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İL EMNİYET </vt:lpstr>
      <vt:lpstr>'Faaliyeta-4'!Yazdırma_Alanı</vt:lpstr>
      <vt:lpstr>'İL EMNİYET 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Zafer</cp:lastModifiedBy>
  <cp:lastPrinted>2016-05-31T10:34:28Z</cp:lastPrinted>
  <dcterms:created xsi:type="dcterms:W3CDTF">2006-07-15T13:30:35Z</dcterms:created>
  <dcterms:modified xsi:type="dcterms:W3CDTF">2017-12-04T07:21:07Z</dcterms:modified>
</cp:coreProperties>
</file>